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1.xml" ContentType="application/vnd.openxmlformats-officedocument.spreadsheetml.worksheet+xml"/>
  <Override PartName="/xl/worksheets/sheet6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9.xml" ContentType="application/vnd.openxmlformats-officedocument.spreadsheetml.worksheet+xml"/>
  <Override PartName="/xl/worksheets/sheet14.xml" ContentType="application/vnd.openxmlformats-officedocument.spreadsheetml.worksheet+xml"/>
  <Override PartName="/xl/worksheets/sheet8.xml" ContentType="application/vnd.openxmlformats-officedocument.spreadsheetml.worksheet+xml"/>
  <Override PartName="/xl/worksheets/sheet13.xml" ContentType="application/vnd.openxmlformats-officedocument.spreadsheetml.worksheet+xml"/>
  <Override PartName="/xl/worksheets/sheet7.xml" ContentType="application/vnd.openxmlformats-officedocument.spreadsheetml.worksheet+xml"/>
  <Override PartName="/xl/worksheets/sheet12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5.xml" ContentType="application/vnd.openxmlformats-officedocument.spreadsheetml.worksheet+xml"/>
  <Override PartName="/xl/worksheets/sheet2.xml" ContentType="application/vnd.openxmlformats-officedocument.spreadsheetml.worksheet+xml"/>
  <Override PartName="/xl/worksheets/sheet24.xml" ContentType="application/vnd.openxmlformats-officedocument.spreadsheetml.worksheet+xml"/>
  <Override PartName="/xl/worksheets/sheet1.xml" ContentType="application/vnd.openxmlformats-officedocument.spreadsheetml.worksheet+xml"/>
  <Override PartName="/xl/worksheets/sheet2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ÉCAPITULATIF" sheetId="1" state="visible" r:id="rId3"/>
    <sheet name="45 NORD CONSULTING" sheetId="2" state="visible" r:id="rId4"/>
    <sheet name="A D I" sheetId="3" state="visible" r:id="rId5"/>
    <sheet name="AC PLUS" sheetId="4" state="visible" r:id="rId6"/>
    <sheet name="ASS LES PETITS BISSERAINS MAIS" sheetId="5" state="visible" r:id="rId7"/>
    <sheet name="ASSOCIATON ENFANCE DU BIOLLAY" sheetId="6" state="visible" r:id="rId8"/>
    <sheet name="CAISSE ET DIFFUSION" sheetId="7" state="visible" r:id="rId9"/>
    <sheet name="CATM SECOND OEUVRE" sheetId="8" state="visible" r:id="rId10"/>
    <sheet name="CHANTEMERLE LOISIRS ENFANCE FA" sheetId="9" state="visible" r:id="rId11"/>
    <sheet name="COMITE POUR NOS GOSSES" sheetId="10" state="visible" r:id="rId12"/>
    <sheet name="CRISTAL HABITAT" sheetId="11" state="visible" r:id="rId13"/>
    <sheet name="CTRE SOCIAL D'ANIMATION DU BIO" sheetId="12" state="visible" r:id="rId14"/>
    <sheet name="Cabinet les eclats de vie" sheetId="13" state="visible" r:id="rId15"/>
    <sheet name="DH SOLUTIONS" sheetId="14" state="visible" r:id="rId16"/>
    <sheet name="EL HADEUF" sheetId="15" state="visible" r:id="rId17"/>
    <sheet name="FORRATECHNIC" sheetId="16" state="visible" r:id="rId18"/>
    <sheet name="GARAGE BC" sheetId="17" state="visible" r:id="rId19"/>
    <sheet name="KAROUI" sheetId="18" state="visible" r:id="rId20"/>
    <sheet name="Maitre SELINI El-Hem" sheetId="19" state="visible" r:id="rId21"/>
    <sheet name="RESPECTS 73 RESEAU SANTE PRECA" sheetId="20" state="visible" r:id="rId22"/>
    <sheet name="S S P" sheetId="21" state="visible" r:id="rId23"/>
    <sheet name="SAS DU CHATEAU" sheetId="22" state="visible" r:id="rId24"/>
    <sheet name="SAVOIE CARRELAGE &amp; CO" sheetId="23" state="visible" r:id="rId25"/>
    <sheet name="SOLS DECO" sheetId="24" state="visible" r:id="rId26"/>
    <sheet name="THERMAVIA" sheetId="25" state="visible" r:id="rId2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<sst xmlns="http://schemas.openxmlformats.org/spreadsheetml/2006/main" count="1553" uniqueCount="347">
  <si>
    <t xml:space="preserve">RÉCAPITULATIF FACTURE OIPF2026036792 — Avril 2026</t>
  </si>
  <si>
    <t xml:space="preserve">Référence Client</t>
  </si>
  <si>
    <t xml:space="preserve">Client Final</t>
  </si>
  <si>
    <t xml:space="preserve">Catégories</t>
  </si>
  <si>
    <t xml:space="preserve">Nb Lignes</t>
  </si>
  <si>
    <t xml:space="preserve">Total HT</t>
  </si>
  <si>
    <t xml:space="preserve">Total TVA</t>
  </si>
  <si>
    <t xml:space="preserve">Total TTC</t>
  </si>
  <si>
    <t xml:space="preserve">ARO-00000031</t>
  </si>
  <si>
    <t xml:space="preserve">45 NORD CONSULTING</t>
  </si>
  <si>
    <t xml:space="preserve">TELEPHONIE IP</t>
  </si>
  <si>
    <t xml:space="preserve">dh-adi</t>
  </si>
  <si>
    <t xml:space="preserve">A D I</t>
  </si>
  <si>
    <t xml:space="preserve">ARO-00000018</t>
  </si>
  <si>
    <t xml:space="preserve">AC PLUS</t>
  </si>
  <si>
    <t xml:space="preserve">MOBILE</t>
  </si>
  <si>
    <t xml:space="preserve">ARO-00000025</t>
  </si>
  <si>
    <t xml:space="preserve">ASS LES PETITS BISSERAINS MAISON ENFANCE</t>
  </si>
  <si>
    <t xml:space="preserve">ARO-00000026</t>
  </si>
  <si>
    <t xml:space="preserve">ASSOCIATON ENFANCE DU BIOLLAY</t>
  </si>
  <si>
    <t xml:space="preserve">ARO-00000020</t>
  </si>
  <si>
    <t xml:space="preserve">CAISSE ET DIFFUSION</t>
  </si>
  <si>
    <t xml:space="preserve">ARO-00000017</t>
  </si>
  <si>
    <t xml:space="preserve">CATM SECOND OEUVRE</t>
  </si>
  <si>
    <t xml:space="preserve">DH CLEF</t>
  </si>
  <si>
    <t xml:space="preserve">CHANTEMERLE LOISIRS ENFANCE FAMILLE</t>
  </si>
  <si>
    <t xml:space="preserve">DATA, TELEPHONIE IP</t>
  </si>
  <si>
    <t xml:space="preserve">CHATEAU DU TALWEG</t>
  </si>
  <si>
    <t xml:space="preserve">COMITE POUR NOS GOSSES</t>
  </si>
  <si>
    <t xml:space="preserve">ARO-00000030</t>
  </si>
  <si>
    <t xml:space="preserve">CRISTAL HABITAT</t>
  </si>
  <si>
    <t xml:space="preserve">ARO-00000013</t>
  </si>
  <si>
    <t xml:space="preserve">CTRE SOCIAL D'ANIMATION DU BIOLLAY</t>
  </si>
  <si>
    <t xml:space="preserve">DATA, MOBILE, TELEPHONIE IP</t>
  </si>
  <si>
    <t xml:space="preserve">ARO-00000022</t>
  </si>
  <si>
    <t xml:space="preserve">Cabinet les eclats de vie</t>
  </si>
  <si>
    <t xml:space="preserve">ARO-00000012</t>
  </si>
  <si>
    <t xml:space="preserve">DH SOLUTIONS</t>
  </si>
  <si>
    <t xml:space="preserve">ARO-00000006</t>
  </si>
  <si>
    <t xml:space="preserve">EL HADEUF</t>
  </si>
  <si>
    <t xml:space="preserve">DATA</t>
  </si>
  <si>
    <t xml:space="preserve">DH SOLUTION</t>
  </si>
  <si>
    <t xml:space="preserve">FORRATECHNIC</t>
  </si>
  <si>
    <t xml:space="preserve">ARO-00000010</t>
  </si>
  <si>
    <t xml:space="preserve">GARAGE BC</t>
  </si>
  <si>
    <t xml:space="preserve">ARO-00000014</t>
  </si>
  <si>
    <t xml:space="preserve">KAROUI</t>
  </si>
  <si>
    <t xml:space="preserve">ARO-00000007</t>
  </si>
  <si>
    <t xml:space="preserve">Maitre SELINI El-Hem</t>
  </si>
  <si>
    <t xml:space="preserve">ARO-00000005</t>
  </si>
  <si>
    <t xml:space="preserve">RESPECTS 73 RESEAU SANTE PRECARITES EGALITE COORDINATION DANS LES TERRITOIRES DE SANTE DE SAVOIE</t>
  </si>
  <si>
    <t xml:space="preserve">ARO-00000008</t>
  </si>
  <si>
    <t xml:space="preserve">S S P</t>
  </si>
  <si>
    <t xml:space="preserve">ARO-00000029</t>
  </si>
  <si>
    <t xml:space="preserve">SAS DU CHATEAU</t>
  </si>
  <si>
    <t xml:space="preserve">ARO-00000023</t>
  </si>
  <si>
    <t xml:space="preserve">SAVOIE CARRELAGE &amp; CO</t>
  </si>
  <si>
    <t xml:space="preserve">ARO-00000024</t>
  </si>
  <si>
    <t xml:space="preserve">SOLS DECO</t>
  </si>
  <si>
    <t xml:space="preserve">ARO-00000028</t>
  </si>
  <si>
    <t xml:space="preserve">THERMAVIA</t>
  </si>
  <si>
    <t xml:space="preserve">MOBILE, TELEPHONIE IP</t>
  </si>
  <si>
    <t xml:space="preserve">TOTAL GÉNÉRAL</t>
  </si>
  <si>
    <t xml:space="preserve">45 NORD CONSULTING  —  Réf: ARO-00000031</t>
  </si>
  <si>
    <t xml:space="preserve">Catégorie</t>
  </si>
  <si>
    <t xml:space="preserve">Type</t>
  </si>
  <si>
    <t xml:space="preserve">Réf. Produit</t>
  </si>
  <si>
    <t xml:space="preserve">Produit</t>
  </si>
  <si>
    <t xml:space="preserve">Offre</t>
  </si>
  <si>
    <t xml:space="preserve">Site d'installation</t>
  </si>
  <si>
    <t xml:space="preserve">Du</t>
  </si>
  <si>
    <t xml:space="preserve">Jusqu'au</t>
  </si>
  <si>
    <t xml:space="preserve">Montant HT</t>
  </si>
  <si>
    <t xml:space="preserve">TVA</t>
  </si>
  <si>
    <t xml:space="preserve">Montant TTC</t>
  </si>
  <si>
    <t xml:space="preserve">Abonnement périodique</t>
  </si>
  <si>
    <t xml:space="preserve">FPC5645247</t>
  </si>
  <si>
    <t xml:space="preserve">Frais de numéro porté (x2)</t>
  </si>
  <si>
    <t xml:space="preserve">OC1587187</t>
  </si>
  <si>
    <t xml:space="preserve">Siège Social 731 R Antoine de Saint Exupery LA RAVOIRE</t>
  </si>
  <si>
    <t xml:space="preserve">01/04/2026</t>
  </si>
  <si>
    <t xml:space="preserve">30/04/2026</t>
  </si>
  <si>
    <t xml:space="preserve">FPC5645251</t>
  </si>
  <si>
    <t xml:space="preserve">FPC5614163</t>
  </si>
  <si>
    <t xml:space="preserve">Appel(s) simu(s) - Illimité fixes, mobiles et inter</t>
  </si>
  <si>
    <t xml:space="preserve">OC1587195</t>
  </si>
  <si>
    <t xml:space="preserve">FPC5614167</t>
  </si>
  <si>
    <t xml:space="preserve">Début d'abonnement</t>
  </si>
  <si>
    <t xml:space="preserve">18/03/2026</t>
  </si>
  <si>
    <t xml:space="preserve">31/03/2026</t>
  </si>
  <si>
    <t xml:space="preserve">17/03/2026</t>
  </si>
  <si>
    <t xml:space="preserve">Frais de mise en service</t>
  </si>
  <si>
    <t xml:space="preserve">FPC5614151</t>
  </si>
  <si>
    <t xml:space="preserve">Fiabilisation avec portabilité - Créneau 10h/12h - Recommandé</t>
  </si>
  <si>
    <t xml:space="preserve">FPC5621595</t>
  </si>
  <si>
    <t xml:space="preserve">Frais annexe de rejet de portabilité (x1)</t>
  </si>
  <si>
    <t xml:space="preserve">06/03/2026</t>
  </si>
  <si>
    <t xml:space="preserve">FPC5622079</t>
  </si>
  <si>
    <t xml:space="preserve">FPC5622367</t>
  </si>
  <si>
    <t xml:space="preserve">FPC5625459</t>
  </si>
  <si>
    <t xml:space="preserve">09/03/2026</t>
  </si>
  <si>
    <t xml:space="preserve">FPC5625635</t>
  </si>
  <si>
    <t xml:space="preserve">TOTAL CLIENT</t>
  </si>
  <si>
    <t xml:space="preserve">A D I  —  Réf: dh-adi</t>
  </si>
  <si>
    <t xml:space="preserve">FPC4698691</t>
  </si>
  <si>
    <t xml:space="preserve">OC1334123</t>
  </si>
  <si>
    <t xml:space="preserve">Siège Social 14 Chemin de la fonderie ALBERTVILLE</t>
  </si>
  <si>
    <t xml:space="preserve">FPC4698695</t>
  </si>
  <si>
    <t xml:space="preserve">FPC4738367</t>
  </si>
  <si>
    <t xml:space="preserve">OC1334127</t>
  </si>
  <si>
    <t xml:space="preserve">AC PLUS  —  Réf: ARO-00000018</t>
  </si>
  <si>
    <t xml:space="preserve">FPC4974655</t>
  </si>
  <si>
    <t xml:space="preserve">[OPT-APN-MOB]-Option APN Entreprise Internet 4G</t>
  </si>
  <si>
    <t xml:space="preserve">OC1412415</t>
  </si>
  <si>
    <t xml:space="preserve">Siège Social 101 Square du Chablais CHAMBERY</t>
  </si>
  <si>
    <t xml:space="preserve">FPC4974723</t>
  </si>
  <si>
    <t xml:space="preserve">[OPT-IPF-MOB]-Option IP Publique Internet 4G</t>
  </si>
  <si>
    <t xml:space="preserve">FPC5033431</t>
  </si>
  <si>
    <t xml:space="preserve">[REF1A] - Forfait Internet 4G 1Go</t>
  </si>
  <si>
    <t xml:space="preserve">OC1428951</t>
  </si>
  <si>
    <t xml:space="preserve">FPC4974527</t>
  </si>
  <si>
    <t xml:space="preserve">[REF1D] - Forfait Internet 4G 1Go</t>
  </si>
  <si>
    <t xml:space="preserve">FPC5042871</t>
  </si>
  <si>
    <t xml:space="preserve">FPC5042875</t>
  </si>
  <si>
    <t xml:space="preserve">Mobile data</t>
  </si>
  <si>
    <t xml:space="preserve">01/03/2026</t>
  </si>
  <si>
    <t xml:space="preserve">ASS LES PETITS BISSERAINS MAISON ENFANCE  —  Réf: ARO-00000025</t>
  </si>
  <si>
    <t xml:space="preserve">FPC5470527</t>
  </si>
  <si>
    <t xml:space="preserve">OC1546703</t>
  </si>
  <si>
    <t xml:space="preserve">Siège Social 85 Allée Jean Rostand CHAMBERY</t>
  </si>
  <si>
    <t xml:space="preserve">23/03/2026</t>
  </si>
  <si>
    <t xml:space="preserve">Remise périodique</t>
  </si>
  <si>
    <t xml:space="preserve">ASSOCIATON ENFANCE DU BIOLLAY  —  Réf: ARO-00000026</t>
  </si>
  <si>
    <t xml:space="preserve">FPC5639995</t>
  </si>
  <si>
    <t xml:space="preserve">Numéro(s) Polyvalent(s) (01 à 05) 001</t>
  </si>
  <si>
    <t xml:space="preserve">OC1594431</t>
  </si>
  <si>
    <t xml:space="preserve">Siège Social 81 Place René Vair CHAMBERY</t>
  </si>
  <si>
    <t xml:space="preserve">FPC5639999</t>
  </si>
  <si>
    <t xml:space="preserve">16/03/2026</t>
  </si>
  <si>
    <t xml:space="preserve">CAISSE ET DIFFUSION  —  Réf: ARO-00000020</t>
  </si>
  <si>
    <t xml:space="preserve">FPC5172355</t>
  </si>
  <si>
    <t xml:space="preserve">OC1463943</t>
  </si>
  <si>
    <t xml:space="preserve">Siège Social 960 Avenue de Lyon CHAMBERY</t>
  </si>
  <si>
    <t xml:space="preserve">FPC5483647</t>
  </si>
  <si>
    <t xml:space="preserve">Forfait Data Fixe 50 Go - Orange</t>
  </si>
  <si>
    <t xml:space="preserve">OC1550443</t>
  </si>
  <si>
    <t xml:space="preserve">FPC5173367</t>
  </si>
  <si>
    <t xml:space="preserve">FPC5173371</t>
  </si>
  <si>
    <t xml:space="preserve">FPC5451875</t>
  </si>
  <si>
    <t xml:space="preserve">FPC5451883</t>
  </si>
  <si>
    <t xml:space="preserve">FPC5451923</t>
  </si>
  <si>
    <t xml:space="preserve">FPC5451927</t>
  </si>
  <si>
    <t xml:space="preserve">FPC5483651</t>
  </si>
  <si>
    <t xml:space="preserve">FPC5483655</t>
  </si>
  <si>
    <t xml:space="preserve">FPC5477415</t>
  </si>
  <si>
    <t xml:space="preserve">[REF1A] - Forfait Internet 4G 50Go</t>
  </si>
  <si>
    <t xml:space="preserve">OC1548907</t>
  </si>
  <si>
    <t xml:space="preserve">FPC5477419</t>
  </si>
  <si>
    <t xml:space="preserve">CATM SECOND OEUVRE  —  Réf: ARO-00000017</t>
  </si>
  <si>
    <t xml:space="preserve">FPC4968711</t>
  </si>
  <si>
    <t xml:space="preserve">OC1410783</t>
  </si>
  <si>
    <t xml:space="preserve">Siège Social 266 Rte d’Apremont LA RAVOIRE</t>
  </si>
  <si>
    <t xml:space="preserve">FPC4968715</t>
  </si>
  <si>
    <t xml:space="preserve">FPC4968719</t>
  </si>
  <si>
    <t xml:space="preserve">FPC5007411</t>
  </si>
  <si>
    <t xml:space="preserve">Frais de numéro porté (x1)</t>
  </si>
  <si>
    <t xml:space="preserve">OC1410779</t>
  </si>
  <si>
    <t xml:space="preserve">CHANTEMERLE LOISIRS ENFANCE FAMILLE  —  Réf: DH CLEF</t>
  </si>
  <si>
    <t xml:space="preserve">FPC4694067</t>
  </si>
  <si>
    <t xml:space="preserve">FTTH BOUYGUES 1G</t>
  </si>
  <si>
    <t xml:space="preserve">OC1332679</t>
  </si>
  <si>
    <t xml:space="preserve">Siège Social 616 CHEMIN DE CHANTEMERLE CHAMBERY</t>
  </si>
  <si>
    <t xml:space="preserve">FPC4783847</t>
  </si>
  <si>
    <t xml:space="preserve">OC1332703</t>
  </si>
  <si>
    <t xml:space="preserve">FPC4694275</t>
  </si>
  <si>
    <t xml:space="preserve">OC1332699</t>
  </si>
  <si>
    <t xml:space="preserve">FPC4783843</t>
  </si>
  <si>
    <t xml:space="preserve">Frais de numéro porté (x5)</t>
  </si>
  <si>
    <t xml:space="preserve">COMITE POUR NOS GOSSES  —  Réf: CHATEAU DU TALWEG</t>
  </si>
  <si>
    <t xml:space="preserve">FPC5208247</t>
  </si>
  <si>
    <t xml:space="preserve">Portabilité numéro isolé - horaire standard - en masse</t>
  </si>
  <si>
    <t xml:space="preserve">OC1474047</t>
  </si>
  <si>
    <t xml:space="preserve">Siège Social 00 CHEMIN DES COMBES, 73000 CHAMBERY CHAMBERY</t>
  </si>
  <si>
    <t xml:space="preserve">FPC5218187</t>
  </si>
  <si>
    <t xml:space="preserve">Appel(s) simu(s) SIP - Illimité fixes, mobiles et inter NPV</t>
  </si>
  <si>
    <t xml:space="preserve">OC1475871</t>
  </si>
  <si>
    <t xml:space="preserve">CRISTAL HABITAT  —  Réf: ARO-00000030</t>
  </si>
  <si>
    <t xml:space="preserve">FPC5600999</t>
  </si>
  <si>
    <t xml:space="preserve">[REF1C] - Forfait Mobile 1Go</t>
  </si>
  <si>
    <t xml:space="preserve">OC1582947</t>
  </si>
  <si>
    <t xml:space="preserve">Siège Social 1 Place du Forum BARBERAZ</t>
  </si>
  <si>
    <t xml:space="preserve">CTRE SOCIAL D'ANIMATION DU BIOLLAY  —  Réf: ARO-00000013</t>
  </si>
  <si>
    <t xml:space="preserve">FPC5259739</t>
  </si>
  <si>
    <t xml:space="preserve">OC1488603</t>
  </si>
  <si>
    <t xml:space="preserve">Siège Social 119 Place René Vair CHAMBERY</t>
  </si>
  <si>
    <t xml:space="preserve">FPC5376279</t>
  </si>
  <si>
    <t xml:space="preserve">[REF1C-E24] - Forfait Mobile 30Go</t>
  </si>
  <si>
    <t xml:space="preserve">OC1520415</t>
  </si>
  <si>
    <t xml:space="preserve">FPC5259043</t>
  </si>
  <si>
    <t xml:space="preserve">OC1488363</t>
  </si>
  <si>
    <t xml:space="preserve">FPC5350371</t>
  </si>
  <si>
    <t xml:space="preserve">OC1513555</t>
  </si>
  <si>
    <t xml:space="preserve">FPC5568819</t>
  </si>
  <si>
    <t xml:space="preserve">[REF1A] - Forfait Mobile 30Go</t>
  </si>
  <si>
    <t xml:space="preserve">OC1573543</t>
  </si>
  <si>
    <t xml:space="preserve">FPC5350367</t>
  </si>
  <si>
    <t xml:space="preserve">FPC5592867</t>
  </si>
  <si>
    <t xml:space="preserve">[REF1C] - Forfait Mobile 30Go</t>
  </si>
  <si>
    <t xml:space="preserve">OC1580623</t>
  </si>
  <si>
    <t xml:space="preserve">FPC5259791</t>
  </si>
  <si>
    <t xml:space="preserve">OC1488611</t>
  </si>
  <si>
    <t xml:space="preserve">FPC5309439</t>
  </si>
  <si>
    <t xml:space="preserve">OC1488399</t>
  </si>
  <si>
    <t xml:space="preserve">Cabinet les eclats de vie  —  Réf: ARO-00000022</t>
  </si>
  <si>
    <t xml:space="preserve">FPC5241607</t>
  </si>
  <si>
    <t xml:space="preserve">OC1482811</t>
  </si>
  <si>
    <t xml:space="preserve">Siège Social 90 allée des érables DRUMETTAZ-CLARAFOND</t>
  </si>
  <si>
    <t xml:space="preserve">FPC5241775</t>
  </si>
  <si>
    <t xml:space="preserve">OC1482903</t>
  </si>
  <si>
    <t xml:space="preserve">DH SOLUTIONS  —  Réf: ARO-00000012</t>
  </si>
  <si>
    <t xml:space="preserve">FPC5625439</t>
  </si>
  <si>
    <t xml:space="preserve">OC1581419</t>
  </si>
  <si>
    <t xml:space="preserve">Siège Social 20 Chemin des burnet AIX-LES-BAINS</t>
  </si>
  <si>
    <t xml:space="preserve">FPC5632147</t>
  </si>
  <si>
    <t xml:space="preserve">OC1592315</t>
  </si>
  <si>
    <t xml:space="preserve">FPC4898595</t>
  </si>
  <si>
    <t xml:space="preserve">OC1389775</t>
  </si>
  <si>
    <t xml:space="preserve">FPC4898599</t>
  </si>
  <si>
    <t xml:space="preserve">24/03/2026</t>
  </si>
  <si>
    <t xml:space="preserve">FPC5595271</t>
  </si>
  <si>
    <t xml:space="preserve">EL HADEUF  —  Réf: ARO-00000006</t>
  </si>
  <si>
    <t xml:space="preserve">FPC4756223</t>
  </si>
  <si>
    <t xml:space="preserve">OC1350051</t>
  </si>
  <si>
    <t xml:space="preserve">Siège Social 106 Rue blaise pascal LA MOTTE-SERVOLEX</t>
  </si>
  <si>
    <t xml:space="preserve">FORRATECHNIC  —  Réf: DH SOLUTION</t>
  </si>
  <si>
    <t xml:space="preserve">FPC4693811</t>
  </si>
  <si>
    <t xml:space="preserve">FTTH COVAGE Essentiel 1G Zone A</t>
  </si>
  <si>
    <t xml:space="preserve">OC1332603</t>
  </si>
  <si>
    <t xml:space="preserve">Siège Social 400 Rue maurice herzog VIVIERS-DU-LAC</t>
  </si>
  <si>
    <t xml:space="preserve">FPC4760231</t>
  </si>
  <si>
    <t xml:space="preserve">[REF1C] - Forfait Mobile 20Go</t>
  </si>
  <si>
    <t xml:space="preserve">OC1351371</t>
  </si>
  <si>
    <t xml:space="preserve">FPC4760235</t>
  </si>
  <si>
    <t xml:space="preserve">Mobile SVA A</t>
  </si>
  <si>
    <t xml:space="preserve">FPC4749967</t>
  </si>
  <si>
    <t xml:space="preserve">OC1332559</t>
  </si>
  <si>
    <t xml:space="preserve">FPC4749971</t>
  </si>
  <si>
    <t xml:space="preserve">FPC4693599</t>
  </si>
  <si>
    <t xml:space="preserve">OC1332555</t>
  </si>
  <si>
    <t xml:space="preserve">FPC4693603</t>
  </si>
  <si>
    <t xml:space="preserve">CDR SVA D</t>
  </si>
  <si>
    <t xml:space="preserve">FPC4693611</t>
  </si>
  <si>
    <t xml:space="preserve">SIP Trunk Touch</t>
  </si>
  <si>
    <t xml:space="preserve">GARAGE BC  —  Réf: ARO-00000010</t>
  </si>
  <si>
    <t xml:space="preserve">FPC4886011</t>
  </si>
  <si>
    <t xml:space="preserve">OC1386471</t>
  </si>
  <si>
    <t xml:space="preserve">Siège Social 340 Chemin des Carrières SAINT-ALBAN-LEYSSE</t>
  </si>
  <si>
    <t xml:space="preserve">FPC4886015</t>
  </si>
  <si>
    <t xml:space="preserve">FPC4961491</t>
  </si>
  <si>
    <t xml:space="preserve">OC1399543</t>
  </si>
  <si>
    <t xml:space="preserve">KAROUI  —  Réf: ARO-00000014</t>
  </si>
  <si>
    <t xml:space="preserve">FPC5295103</t>
  </si>
  <si>
    <t xml:space="preserve">OC1497791</t>
  </si>
  <si>
    <t xml:space="preserve">Siège Social 250 rue du Clapet LA RAVOIRE</t>
  </si>
  <si>
    <t xml:space="preserve">FPC4933487</t>
  </si>
  <si>
    <t xml:space="preserve">OC1400107</t>
  </si>
  <si>
    <t xml:space="preserve">FPC4933491</t>
  </si>
  <si>
    <t xml:space="preserve">FPC4963179</t>
  </si>
  <si>
    <t xml:space="preserve">OC1399959</t>
  </si>
  <si>
    <t xml:space="preserve">Maitre SELINI El-Hem  —  Réf: ARO-00000007</t>
  </si>
  <si>
    <t xml:space="preserve">FPC4761667</t>
  </si>
  <si>
    <t xml:space="preserve">OC1351791</t>
  </si>
  <si>
    <t xml:space="preserve">Siège Social 15 Boulevard de la Colonne CHAMBERY</t>
  </si>
  <si>
    <t xml:space="preserve">FPC4761639</t>
  </si>
  <si>
    <t xml:space="preserve">Appel(s) simu(s) SIP - Compteur NPV</t>
  </si>
  <si>
    <t xml:space="preserve">OC1351783</t>
  </si>
  <si>
    <t xml:space="preserve">FPC4828635</t>
  </si>
  <si>
    <t xml:space="preserve">OC1351787</t>
  </si>
  <si>
    <t xml:space="preserve">FPC4761643</t>
  </si>
  <si>
    <t xml:space="preserve">FPC4828639</t>
  </si>
  <si>
    <t xml:space="preserve">FPC4761635</t>
  </si>
  <si>
    <t xml:space="preserve">CDR Mobiles</t>
  </si>
  <si>
    <t xml:space="preserve">FPC4761651</t>
  </si>
  <si>
    <t xml:space="preserve">CDR Nationaux</t>
  </si>
  <si>
    <t xml:space="preserve">RESPECTS 73 RESEAU SANTE PRECARITES EGALITE COORDINATION DANS LES TERRITOIRES DE SANTE DE SAVOIE  —  Réf: ARO-00000005</t>
  </si>
  <si>
    <t xml:space="preserve">FPC4800775</t>
  </si>
  <si>
    <t xml:space="preserve">Fibre Optique FTTO 100M (10M garantis) Ielo Burst 1 (Bulk)</t>
  </si>
  <si>
    <t xml:space="preserve">OC1363755</t>
  </si>
  <si>
    <t xml:space="preserve">Siège Social 711 711 avenue des landiers BARBERAZ</t>
  </si>
  <si>
    <t xml:space="preserve">FPC4754207</t>
  </si>
  <si>
    <t xml:space="preserve">OC1349411</t>
  </si>
  <si>
    <t xml:space="preserve">FPC4754211</t>
  </si>
  <si>
    <t xml:space="preserve">FPC4754223</t>
  </si>
  <si>
    <t xml:space="preserve">Tranche de 5 numéros géographiques (01,02,03,04,05) 003</t>
  </si>
  <si>
    <t xml:space="preserve">OC1349415</t>
  </si>
  <si>
    <t xml:space="preserve">S S P  —  Réf: ARO-00000008</t>
  </si>
  <si>
    <t xml:space="preserve">FPC4791227</t>
  </si>
  <si>
    <t xml:space="preserve">OC1361031</t>
  </si>
  <si>
    <t xml:space="preserve">Siège Social 134 Impasse du terraillet SAINT-BALDOPH</t>
  </si>
  <si>
    <t xml:space="preserve">FPC4884755</t>
  </si>
  <si>
    <t xml:space="preserve">Forfait Smartphone VOIX Illimités + Data 50GO - Orange</t>
  </si>
  <si>
    <t xml:space="preserve">OC1386131</t>
  </si>
  <si>
    <t xml:space="preserve">FPC4884763</t>
  </si>
  <si>
    <t xml:space="preserve">FPC4884751</t>
  </si>
  <si>
    <t xml:space="preserve">FPC4884747</t>
  </si>
  <si>
    <t xml:space="preserve">FPC4884759</t>
  </si>
  <si>
    <t xml:space="preserve">Mobile roaming data</t>
  </si>
  <si>
    <t xml:space="preserve">FPC4911279</t>
  </si>
  <si>
    <t xml:space="preserve">OC1393543</t>
  </si>
  <si>
    <t xml:space="preserve">FPC4911283</t>
  </si>
  <si>
    <t xml:space="preserve">FPC4914947</t>
  </si>
  <si>
    <t xml:space="preserve">OC1380195</t>
  </si>
  <si>
    <t xml:space="preserve">SAS DU CHATEAU  —  Réf: ARO-00000029</t>
  </si>
  <si>
    <t xml:space="preserve">FPC5632143</t>
  </si>
  <si>
    <t xml:space="preserve">OC1592311</t>
  </si>
  <si>
    <t xml:space="preserve">Siège Social 7 Place Président Édouard Herriot AIX-LES-BAINS</t>
  </si>
  <si>
    <t xml:space="preserve">FPC5631715</t>
  </si>
  <si>
    <t xml:space="preserve">OC1581447</t>
  </si>
  <si>
    <t xml:space="preserve">FPC5600331</t>
  </si>
  <si>
    <t xml:space="preserve">Appel(s) simu(s) - Illimité France fixes &amp; mobiles</t>
  </si>
  <si>
    <t xml:space="preserve">OC1582763</t>
  </si>
  <si>
    <t xml:space="preserve">FPC5600335</t>
  </si>
  <si>
    <t xml:space="preserve">FPC5632139</t>
  </si>
  <si>
    <t xml:space="preserve">OC1592307</t>
  </si>
  <si>
    <t xml:space="preserve">11/03/2026</t>
  </si>
  <si>
    <t xml:space="preserve">FPC5595343</t>
  </si>
  <si>
    <t xml:space="preserve">SAVOIE CARRELAGE &amp; CO  —  Réf: ARO-00000023</t>
  </si>
  <si>
    <t xml:space="preserve">FPC5243787</t>
  </si>
  <si>
    <t xml:space="preserve">OC1483487</t>
  </si>
  <si>
    <t xml:space="preserve">Siège Social 00 Rue de pontvis ARBIN</t>
  </si>
  <si>
    <t xml:space="preserve">FPC5246535</t>
  </si>
  <si>
    <t xml:space="preserve">OC1484383</t>
  </si>
  <si>
    <t xml:space="preserve">SOLS DECO  —  Réf: ARO-00000024</t>
  </si>
  <si>
    <t xml:space="preserve">FPC5417327</t>
  </si>
  <si>
    <t xml:space="preserve">OC1531847</t>
  </si>
  <si>
    <t xml:space="preserve">Siège Social 695 avenue paul louis merlin MONTMELIAN</t>
  </si>
  <si>
    <t xml:space="preserve">FPC5417339</t>
  </si>
  <si>
    <t xml:space="preserve">OC1531851</t>
  </si>
  <si>
    <t xml:space="preserve">THERMAVIA  —  Réf: ARO-00000028</t>
  </si>
  <si>
    <t xml:space="preserve">FPC5522767</t>
  </si>
  <si>
    <t xml:space="preserve">[REF1C-E12] - Forfait Mobile 30Go</t>
  </si>
  <si>
    <t xml:space="preserve">OC1561387</t>
  </si>
  <si>
    <t xml:space="preserve">Siège Social 80 Impasse du Farou VIMINES</t>
  </si>
  <si>
    <t xml:space="preserve">FPC5522239</t>
  </si>
  <si>
    <t xml:space="preserve">OC1561219</t>
  </si>
  <si>
    <t xml:space="preserve">FPC5522771</t>
  </si>
  <si>
    <t xml:space="preserve">OC1561391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</si>
</sst>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&quot; €&quot;"/>
    <numFmt numFmtId="166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1A5276"/>
        <bgColor rgb="FF1F4E79"/>
      </patternFill>
    </fill>
    <fill>
      <patternFill patternType="solid">
        <fgColor rgb="FF1F4E79"/>
        <bgColor rgb="FF1A5276"/>
      </patternFill>
    </fill>
    <fill>
      <patternFill patternType="solid">
        <fgColor rgb="FFEBF5FB"/>
        <bgColor rgb="FFFFFFFF"/>
      </patternFill>
    </fill>
    <fill>
      <patternFill patternType="solid">
        <fgColor rgb="FFFFFFFF"/>
        <bgColor rgb="FFEBF5FB"/>
      </patternFill>
    </fill>
    <fill>
      <patternFill patternType="solid">
        <fgColor rgb="FFD6E4F0"/>
        <bgColor rgb="FFEBF5FB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0C4D8"/>
      </left>
      <right style="thin">
        <color rgb="FFB0C4D8"/>
      </right>
      <top style="thin">
        <color rgb="FFB0C4D8"/>
      </top>
      <bottom style="thin">
        <color rgb="FFB0C4D8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C4D8"/>
      <rgbColor rgb="FF808080"/>
      <rgbColor rgb="FF9999FF"/>
      <rgbColor rgb="FF993366"/>
      <rgbColor rgb="FFFFFFCC"/>
      <rgbColor rgb="FFEBF5FB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A527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worksheet" Target="worksheets/sheet21.xml"/><Relationship Id="rId24" Type="http://schemas.openxmlformats.org/officeDocument/2006/relationships/worksheet" Target="worksheets/sheet22.xml"/><Relationship Id="rId25" Type="http://schemas.openxmlformats.org/officeDocument/2006/relationships/worksheet" Target="worksheets/sheet23.xml"/><Relationship Id="rId26" Type="http://schemas.openxmlformats.org/officeDocument/2006/relationships/worksheet" Target="worksheets/sheet24.xml"/><Relationship Id="rId27" Type="http://schemas.openxmlformats.org/officeDocument/2006/relationships/worksheet" Target="worksheets/sheet25.xml"/><Relationship Id="rId2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45"/>
    <col collapsed="false" customWidth="true" hidden="false" outlineLevel="0" max="3" min="3" style="0" width="22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4"/>
    <col collapsed="false" customWidth="true" hidden="false" outlineLevel="0" max="7" min="7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25.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false" ht="15" hidden="false" customHeight="false" outlineLevel="0" collapsed="false">
      <c r="A3" s="3" t="s">
        <v>8</v>
      </c>
      <c r="B3" s="3" t="s">
        <v>9</v>
      </c>
      <c r="C3" s="3" t="s">
        <v>10</v>
      </c>
      <c r="D3" s="4" t="n">
        <v>16</v>
      </c>
      <c r="E3" s="5" t="n">
        <v>213.54</v>
      </c>
      <c r="F3" s="5" t="n">
        <v>0</v>
      </c>
      <c r="G3" s="5" t="n">
        <v>213.54</v>
      </c>
    </row>
    <row r="4" customFormat="false" ht="15" hidden="false" customHeight="false" outlineLevel="0" collapsed="false">
      <c r="A4" s="6" t="s">
        <v>11</v>
      </c>
      <c r="B4" s="6" t="s">
        <v>12</v>
      </c>
      <c r="C4" s="6" t="s">
        <v>10</v>
      </c>
      <c r="D4" s="7" t="n">
        <v>3</v>
      </c>
      <c r="E4" s="8" t="n">
        <v>18</v>
      </c>
      <c r="F4" s="8" t="n">
        <v>0</v>
      </c>
      <c r="G4" s="8" t="n">
        <v>18</v>
      </c>
    </row>
    <row r="5" customFormat="false" ht="15" hidden="false" customHeight="false" outlineLevel="0" collapsed="false">
      <c r="A5" s="3" t="s">
        <v>13</v>
      </c>
      <c r="B5" s="3" t="s">
        <v>14</v>
      </c>
      <c r="C5" s="3" t="s">
        <v>15</v>
      </c>
      <c r="D5" s="4" t="n">
        <v>7</v>
      </c>
      <c r="E5" s="5" t="n">
        <v>28.29</v>
      </c>
      <c r="F5" s="5" t="n">
        <v>0</v>
      </c>
      <c r="G5" s="5" t="n">
        <v>28.29</v>
      </c>
    </row>
    <row r="6" customFormat="false" ht="15" hidden="false" customHeight="false" outlineLevel="0" collapsed="false">
      <c r="A6" s="6" t="s">
        <v>16</v>
      </c>
      <c r="B6" s="6" t="s">
        <v>17</v>
      </c>
      <c r="C6" s="6" t="s">
        <v>10</v>
      </c>
      <c r="D6" s="7" t="n">
        <v>4</v>
      </c>
      <c r="E6" s="8" t="n">
        <v>11.11</v>
      </c>
      <c r="F6" s="8" t="n">
        <v>0</v>
      </c>
      <c r="G6" s="8" t="n">
        <v>11.11</v>
      </c>
    </row>
    <row r="7" customFormat="false" ht="15" hidden="false" customHeight="false" outlineLevel="0" collapsed="false">
      <c r="A7" s="3" t="s">
        <v>18</v>
      </c>
      <c r="B7" s="3" t="s">
        <v>19</v>
      </c>
      <c r="C7" s="3" t="s">
        <v>10</v>
      </c>
      <c r="D7" s="4" t="n">
        <v>4</v>
      </c>
      <c r="E7" s="5" t="n">
        <v>0.6</v>
      </c>
      <c r="F7" s="5" t="n">
        <v>0</v>
      </c>
      <c r="G7" s="5" t="n">
        <v>0.6</v>
      </c>
    </row>
    <row r="8" customFormat="false" ht="15" hidden="false" customHeight="false" outlineLevel="0" collapsed="false">
      <c r="A8" s="6" t="s">
        <v>20</v>
      </c>
      <c r="B8" s="6" t="s">
        <v>21</v>
      </c>
      <c r="C8" s="6" t="s">
        <v>15</v>
      </c>
      <c r="D8" s="7" t="n">
        <v>12</v>
      </c>
      <c r="E8" s="8" t="n">
        <v>67.4</v>
      </c>
      <c r="F8" s="8" t="n">
        <v>2.8</v>
      </c>
      <c r="G8" s="8" t="n">
        <v>70.2</v>
      </c>
    </row>
    <row r="9" customFormat="false" ht="15" hidden="false" customHeight="false" outlineLevel="0" collapsed="false">
      <c r="A9" s="3" t="s">
        <v>22</v>
      </c>
      <c r="B9" s="3" t="s">
        <v>23</v>
      </c>
      <c r="C9" s="3" t="s">
        <v>10</v>
      </c>
      <c r="D9" s="4" t="n">
        <v>4</v>
      </c>
      <c r="E9" s="5" t="n">
        <v>29.9</v>
      </c>
      <c r="F9" s="5" t="n">
        <v>0</v>
      </c>
      <c r="G9" s="5" t="n">
        <v>29.9</v>
      </c>
    </row>
    <row r="10" customFormat="false" ht="15" hidden="false" customHeight="false" outlineLevel="0" collapsed="false">
      <c r="A10" s="6" t="s">
        <v>24</v>
      </c>
      <c r="B10" s="6" t="s">
        <v>25</v>
      </c>
      <c r="C10" s="6" t="s">
        <v>26</v>
      </c>
      <c r="D10" s="7" t="n">
        <v>5</v>
      </c>
      <c r="E10" s="8" t="n">
        <v>47.34</v>
      </c>
      <c r="F10" s="8" t="n">
        <v>0</v>
      </c>
      <c r="G10" s="8" t="n">
        <v>47.34</v>
      </c>
    </row>
    <row r="11" customFormat="false" ht="23.85" hidden="false" customHeight="false" outlineLevel="0" collapsed="false">
      <c r="A11" s="3" t="s">
        <v>27</v>
      </c>
      <c r="B11" s="3" t="s">
        <v>28</v>
      </c>
      <c r="C11" s="3" t="s">
        <v>10</v>
      </c>
      <c r="D11" s="4" t="n">
        <v>2</v>
      </c>
      <c r="E11" s="5" t="n">
        <v>13.4</v>
      </c>
      <c r="F11" s="5" t="n">
        <v>0</v>
      </c>
      <c r="G11" s="5" t="n">
        <v>13.4</v>
      </c>
    </row>
    <row r="12" customFormat="false" ht="15" hidden="false" customHeight="false" outlineLevel="0" collapsed="false">
      <c r="A12" s="6" t="s">
        <v>29</v>
      </c>
      <c r="B12" s="6" t="s">
        <v>30</v>
      </c>
      <c r="C12" s="6" t="s">
        <v>15</v>
      </c>
      <c r="D12" s="7" t="n">
        <v>1</v>
      </c>
      <c r="E12" s="8" t="n">
        <v>4.9</v>
      </c>
      <c r="F12" s="8" t="n">
        <v>0</v>
      </c>
      <c r="G12" s="8" t="n">
        <v>4.9</v>
      </c>
    </row>
    <row r="13" customFormat="false" ht="23.85" hidden="false" customHeight="false" outlineLevel="0" collapsed="false">
      <c r="A13" s="3" t="s">
        <v>31</v>
      </c>
      <c r="B13" s="3" t="s">
        <v>32</v>
      </c>
      <c r="C13" s="3" t="s">
        <v>33</v>
      </c>
      <c r="D13" s="4" t="n">
        <v>10</v>
      </c>
      <c r="E13" s="5" t="n">
        <v>100.71</v>
      </c>
      <c r="F13" s="5" t="n">
        <v>0</v>
      </c>
      <c r="G13" s="5" t="n">
        <v>100.71</v>
      </c>
    </row>
    <row r="14" customFormat="false" ht="15" hidden="false" customHeight="false" outlineLevel="0" collapsed="false">
      <c r="A14" s="6" t="s">
        <v>34</v>
      </c>
      <c r="B14" s="6" t="s">
        <v>35</v>
      </c>
      <c r="C14" s="6" t="s">
        <v>10</v>
      </c>
      <c r="D14" s="7" t="n">
        <v>2</v>
      </c>
      <c r="E14" s="8" t="n">
        <v>10.1</v>
      </c>
      <c r="F14" s="8" t="n">
        <v>0</v>
      </c>
      <c r="G14" s="8" t="n">
        <v>10.1</v>
      </c>
    </row>
    <row r="15" customFormat="false" ht="15" hidden="false" customHeight="false" outlineLevel="0" collapsed="false">
      <c r="A15" s="3" t="s">
        <v>36</v>
      </c>
      <c r="B15" s="3" t="s">
        <v>37</v>
      </c>
      <c r="C15" s="3" t="s">
        <v>10</v>
      </c>
      <c r="D15" s="4" t="n">
        <v>9</v>
      </c>
      <c r="E15" s="5" t="n">
        <v>44.4</v>
      </c>
      <c r="F15" s="5" t="n">
        <v>0</v>
      </c>
      <c r="G15" s="5" t="n">
        <v>44.4</v>
      </c>
    </row>
    <row r="16" customFormat="false" ht="15" hidden="false" customHeight="false" outlineLevel="0" collapsed="false">
      <c r="A16" s="6" t="s">
        <v>38</v>
      </c>
      <c r="B16" s="6" t="s">
        <v>39</v>
      </c>
      <c r="C16" s="6" t="s">
        <v>40</v>
      </c>
      <c r="D16" s="7" t="n">
        <v>1</v>
      </c>
      <c r="E16" s="8" t="n">
        <v>39</v>
      </c>
      <c r="F16" s="8" t="n">
        <v>0</v>
      </c>
      <c r="G16" s="8" t="n">
        <v>39</v>
      </c>
    </row>
    <row r="17" customFormat="false" ht="23.85" hidden="false" customHeight="false" outlineLevel="0" collapsed="false">
      <c r="A17" s="3" t="s">
        <v>41</v>
      </c>
      <c r="B17" s="3" t="s">
        <v>42</v>
      </c>
      <c r="C17" s="3" t="s">
        <v>33</v>
      </c>
      <c r="D17" s="4" t="n">
        <v>9</v>
      </c>
      <c r="E17" s="5" t="n">
        <v>88.5</v>
      </c>
      <c r="F17" s="5" t="n">
        <v>0</v>
      </c>
      <c r="G17" s="5" t="n">
        <v>88.5</v>
      </c>
    </row>
    <row r="18" customFormat="false" ht="15" hidden="false" customHeight="false" outlineLevel="0" collapsed="false">
      <c r="A18" s="6" t="s">
        <v>43</v>
      </c>
      <c r="B18" s="6" t="s">
        <v>44</v>
      </c>
      <c r="C18" s="6" t="s">
        <v>10</v>
      </c>
      <c r="D18" s="7" t="n">
        <v>3</v>
      </c>
      <c r="E18" s="8" t="n">
        <v>20</v>
      </c>
      <c r="F18" s="8" t="n">
        <v>0</v>
      </c>
      <c r="G18" s="8" t="n">
        <v>20</v>
      </c>
    </row>
    <row r="19" customFormat="false" ht="15" hidden="false" customHeight="false" outlineLevel="0" collapsed="false">
      <c r="A19" s="3" t="s">
        <v>45</v>
      </c>
      <c r="B19" s="3" t="s">
        <v>46</v>
      </c>
      <c r="C19" s="3" t="s">
        <v>26</v>
      </c>
      <c r="D19" s="4" t="n">
        <v>6</v>
      </c>
      <c r="E19" s="5" t="n">
        <v>56.42</v>
      </c>
      <c r="F19" s="5" t="n">
        <v>0</v>
      </c>
      <c r="G19" s="5" t="n">
        <v>56.42</v>
      </c>
    </row>
    <row r="20" customFormat="false" ht="15" hidden="false" customHeight="false" outlineLevel="0" collapsed="false">
      <c r="A20" s="6" t="s">
        <v>47</v>
      </c>
      <c r="B20" s="6" t="s">
        <v>48</v>
      </c>
      <c r="C20" s="6" t="s">
        <v>26</v>
      </c>
      <c r="D20" s="7" t="n">
        <v>8</v>
      </c>
      <c r="E20" s="8" t="n">
        <v>63.03</v>
      </c>
      <c r="F20" s="8" t="n">
        <v>0</v>
      </c>
      <c r="G20" s="8" t="n">
        <v>63.03</v>
      </c>
    </row>
    <row r="21" customFormat="false" ht="35.05" hidden="false" customHeight="false" outlineLevel="0" collapsed="false">
      <c r="A21" s="3" t="s">
        <v>49</v>
      </c>
      <c r="B21" s="3" t="s">
        <v>50</v>
      </c>
      <c r="C21" s="3" t="s">
        <v>26</v>
      </c>
      <c r="D21" s="4" t="n">
        <v>6</v>
      </c>
      <c r="E21" s="5" t="n">
        <v>107.82</v>
      </c>
      <c r="F21" s="5" t="n">
        <v>0</v>
      </c>
      <c r="G21" s="5" t="n">
        <v>107.82</v>
      </c>
    </row>
    <row r="22" customFormat="false" ht="23.85" hidden="false" customHeight="false" outlineLevel="0" collapsed="false">
      <c r="A22" s="6" t="s">
        <v>51</v>
      </c>
      <c r="B22" s="6" t="s">
        <v>52</v>
      </c>
      <c r="C22" s="6" t="s">
        <v>33</v>
      </c>
      <c r="D22" s="7" t="n">
        <v>12</v>
      </c>
      <c r="E22" s="8" t="n">
        <v>148.5</v>
      </c>
      <c r="F22" s="8" t="n">
        <v>14.26</v>
      </c>
      <c r="G22" s="8" t="n">
        <v>162.76</v>
      </c>
    </row>
    <row r="23" customFormat="false" ht="15" hidden="false" customHeight="false" outlineLevel="0" collapsed="false">
      <c r="A23" s="3" t="s">
        <v>53</v>
      </c>
      <c r="B23" s="3" t="s">
        <v>54</v>
      </c>
      <c r="C23" s="3" t="s">
        <v>10</v>
      </c>
      <c r="D23" s="4" t="n">
        <v>14</v>
      </c>
      <c r="E23" s="5" t="n">
        <v>76.2</v>
      </c>
      <c r="F23" s="5" t="n">
        <v>0</v>
      </c>
      <c r="G23" s="5" t="n">
        <v>76.2</v>
      </c>
    </row>
    <row r="24" customFormat="false" ht="15" hidden="false" customHeight="false" outlineLevel="0" collapsed="false">
      <c r="A24" s="6" t="s">
        <v>55</v>
      </c>
      <c r="B24" s="6" t="s">
        <v>56</v>
      </c>
      <c r="C24" s="6" t="s">
        <v>10</v>
      </c>
      <c r="D24" s="7" t="n">
        <v>2</v>
      </c>
      <c r="E24" s="8" t="n">
        <v>10.1</v>
      </c>
      <c r="F24" s="8" t="n">
        <v>0</v>
      </c>
      <c r="G24" s="8" t="n">
        <v>10.1</v>
      </c>
    </row>
    <row r="25" customFormat="false" ht="15" hidden="false" customHeight="false" outlineLevel="0" collapsed="false">
      <c r="A25" s="3" t="s">
        <v>57</v>
      </c>
      <c r="B25" s="3" t="s">
        <v>58</v>
      </c>
      <c r="C25" s="3" t="s">
        <v>10</v>
      </c>
      <c r="D25" s="4" t="n">
        <v>2</v>
      </c>
      <c r="E25" s="5" t="n">
        <v>10.1</v>
      </c>
      <c r="F25" s="5" t="n">
        <v>0</v>
      </c>
      <c r="G25" s="5" t="n">
        <v>10.1</v>
      </c>
    </row>
    <row r="26" customFormat="false" ht="15" hidden="false" customHeight="false" outlineLevel="0" collapsed="false">
      <c r="A26" s="6" t="s">
        <v>59</v>
      </c>
      <c r="B26" s="6" t="s">
        <v>60</v>
      </c>
      <c r="C26" s="6" t="s">
        <v>61</v>
      </c>
      <c r="D26" s="7" t="n">
        <v>3</v>
      </c>
      <c r="E26" s="8" t="n">
        <v>19</v>
      </c>
      <c r="F26" s="8" t="n">
        <v>0</v>
      </c>
      <c r="G26" s="8" t="n">
        <v>19</v>
      </c>
    </row>
    <row r="27" customFormat="false" ht="24" hidden="false" customHeight="true" outlineLevel="0" collapsed="false">
      <c r="A27" s="9" t="s">
        <v>62</v>
      </c>
      <c r="B27" s="9"/>
      <c r="C27" s="9"/>
      <c r="D27" s="10" t="n">
        <f aca="false">SUM(D3:D26)</f>
        <v>145</v>
      </c>
      <c r="E27" s="11" t="n">
        <f aca="false">SUM(E3:E26)</f>
        <v>1228.36</v>
      </c>
      <c r="F27" s="11" t="n">
        <f aca="false">SUM(F3:F26)</f>
        <v>17.06</v>
      </c>
      <c r="G27" s="11" t="n">
        <f aca="false">SUM(G3:G26)</f>
        <v>1245.42</v>
      </c>
    </row>
  </sheetData>
  <mergeCells count="2">
    <mergeCell ref="A1:G1"/>
    <mergeCell ref="A27:C2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63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76</v>
      </c>
      <c r="D3" s="3" t="s">
        <v>77</v>
      </c>
      <c r="E3" s="3" t="s">
        <v>78</v>
      </c>
      <c r="F3" s="3" t="s">
        <v>79</v>
      </c>
      <c r="G3" s="4" t="s">
        <v>80</v>
      </c>
      <c r="H3" s="4" t="s">
        <v>81</v>
      </c>
      <c r="I3" s="5" t="n">
        <v>0.4</v>
      </c>
      <c r="J3" s="5" t="n">
        <v>0</v>
      </c>
      <c r="K3" s="5" t="n">
        <v>0.4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82</v>
      </c>
      <c r="D4" s="6" t="s">
        <v>77</v>
      </c>
      <c r="E4" s="6" t="s">
        <v>78</v>
      </c>
      <c r="F4" s="6" t="s">
        <v>79</v>
      </c>
      <c r="G4" s="7" t="s">
        <v>80</v>
      </c>
      <c r="H4" s="7" t="s">
        <v>81</v>
      </c>
      <c r="I4" s="8" t="n">
        <v>0.4</v>
      </c>
      <c r="J4" s="8" t="n">
        <v>0</v>
      </c>
      <c r="K4" s="8" t="n">
        <v>0.4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83</v>
      </c>
      <c r="D5" s="3" t="s">
        <v>84</v>
      </c>
      <c r="E5" s="3" t="s">
        <v>85</v>
      </c>
      <c r="F5" s="3" t="s">
        <v>79</v>
      </c>
      <c r="G5" s="4" t="s">
        <v>80</v>
      </c>
      <c r="H5" s="4" t="s">
        <v>81</v>
      </c>
      <c r="I5" s="5" t="n">
        <v>9.9</v>
      </c>
      <c r="J5" s="5" t="n">
        <v>0</v>
      </c>
      <c r="K5" s="5" t="n">
        <v>9.9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86</v>
      </c>
      <c r="D6" s="6" t="s">
        <v>84</v>
      </c>
      <c r="E6" s="6" t="s">
        <v>85</v>
      </c>
      <c r="F6" s="6" t="s">
        <v>79</v>
      </c>
      <c r="G6" s="7" t="s">
        <v>80</v>
      </c>
      <c r="H6" s="7" t="s">
        <v>81</v>
      </c>
      <c r="I6" s="8" t="n">
        <v>9.9</v>
      </c>
      <c r="J6" s="8" t="n">
        <v>0</v>
      </c>
      <c r="K6" s="8" t="n">
        <v>9.9</v>
      </c>
    </row>
    <row r="7" customFormat="false" ht="23.85" hidden="false" customHeight="false" outlineLevel="0" collapsed="false">
      <c r="A7" s="3" t="s">
        <v>10</v>
      </c>
      <c r="B7" s="3" t="s">
        <v>87</v>
      </c>
      <c r="C7" s="3" t="s">
        <v>82</v>
      </c>
      <c r="D7" s="3" t="s">
        <v>77</v>
      </c>
      <c r="E7" s="3" t="s">
        <v>78</v>
      </c>
      <c r="F7" s="3" t="s">
        <v>79</v>
      </c>
      <c r="G7" s="4" t="s">
        <v>88</v>
      </c>
      <c r="H7" s="4" t="s">
        <v>89</v>
      </c>
      <c r="I7" s="5" t="n">
        <v>0.18</v>
      </c>
      <c r="J7" s="5" t="n">
        <v>0</v>
      </c>
      <c r="K7" s="5" t="n">
        <v>0.18</v>
      </c>
    </row>
    <row r="8" customFormat="false" ht="23.85" hidden="false" customHeight="false" outlineLevel="0" collapsed="false">
      <c r="A8" s="6" t="s">
        <v>10</v>
      </c>
      <c r="B8" s="6" t="s">
        <v>87</v>
      </c>
      <c r="C8" s="6" t="s">
        <v>83</v>
      </c>
      <c r="D8" s="6" t="s">
        <v>84</v>
      </c>
      <c r="E8" s="6" t="s">
        <v>85</v>
      </c>
      <c r="F8" s="6" t="s">
        <v>79</v>
      </c>
      <c r="G8" s="7" t="s">
        <v>90</v>
      </c>
      <c r="H8" s="7" t="s">
        <v>89</v>
      </c>
      <c r="I8" s="8" t="n">
        <v>4.79</v>
      </c>
      <c r="J8" s="8" t="n">
        <v>0</v>
      </c>
      <c r="K8" s="8" t="n">
        <v>4.79</v>
      </c>
    </row>
    <row r="9" customFormat="false" ht="23.85" hidden="false" customHeight="false" outlineLevel="0" collapsed="false">
      <c r="A9" s="3" t="s">
        <v>10</v>
      </c>
      <c r="B9" s="3" t="s">
        <v>87</v>
      </c>
      <c r="C9" s="3" t="s">
        <v>86</v>
      </c>
      <c r="D9" s="3" t="s">
        <v>84</v>
      </c>
      <c r="E9" s="3" t="s">
        <v>85</v>
      </c>
      <c r="F9" s="3" t="s">
        <v>79</v>
      </c>
      <c r="G9" s="4" t="s">
        <v>90</v>
      </c>
      <c r="H9" s="4" t="s">
        <v>89</v>
      </c>
      <c r="I9" s="5" t="n">
        <v>4.79</v>
      </c>
      <c r="J9" s="5" t="n">
        <v>0</v>
      </c>
      <c r="K9" s="5" t="n">
        <v>4.79</v>
      </c>
    </row>
    <row r="10" customFormat="false" ht="23.85" hidden="false" customHeight="false" outlineLevel="0" collapsed="false">
      <c r="A10" s="6" t="s">
        <v>10</v>
      </c>
      <c r="B10" s="6" t="s">
        <v>87</v>
      </c>
      <c r="C10" s="6" t="s">
        <v>76</v>
      </c>
      <c r="D10" s="6" t="s">
        <v>77</v>
      </c>
      <c r="E10" s="6" t="s">
        <v>78</v>
      </c>
      <c r="F10" s="6" t="s">
        <v>79</v>
      </c>
      <c r="G10" s="7" t="s">
        <v>88</v>
      </c>
      <c r="H10" s="7" t="s">
        <v>89</v>
      </c>
      <c r="I10" s="8" t="n">
        <v>0.18</v>
      </c>
      <c r="J10" s="8" t="n">
        <v>0</v>
      </c>
      <c r="K10" s="8" t="n">
        <v>0.18</v>
      </c>
    </row>
    <row r="11" customFormat="false" ht="23.85" hidden="false" customHeight="false" outlineLevel="0" collapsed="false">
      <c r="A11" s="3" t="s">
        <v>10</v>
      </c>
      <c r="B11" s="3" t="s">
        <v>91</v>
      </c>
      <c r="C11" s="3" t="s">
        <v>82</v>
      </c>
      <c r="D11" s="3" t="s">
        <v>77</v>
      </c>
      <c r="E11" s="3" t="s">
        <v>78</v>
      </c>
      <c r="F11" s="3" t="s">
        <v>79</v>
      </c>
      <c r="G11" s="4" t="s">
        <v>88</v>
      </c>
      <c r="H11" s="4" t="s">
        <v>88</v>
      </c>
      <c r="I11" s="5" t="n">
        <v>9</v>
      </c>
      <c r="J11" s="5" t="n">
        <v>0</v>
      </c>
      <c r="K11" s="5" t="n">
        <v>9</v>
      </c>
    </row>
    <row r="12" customFormat="false" ht="23.85" hidden="false" customHeight="false" outlineLevel="0" collapsed="false">
      <c r="A12" s="6" t="s">
        <v>10</v>
      </c>
      <c r="B12" s="6" t="s">
        <v>91</v>
      </c>
      <c r="C12" s="6" t="s">
        <v>76</v>
      </c>
      <c r="D12" s="6" t="s">
        <v>77</v>
      </c>
      <c r="E12" s="6" t="s">
        <v>78</v>
      </c>
      <c r="F12" s="6" t="s">
        <v>79</v>
      </c>
      <c r="G12" s="7" t="s">
        <v>88</v>
      </c>
      <c r="H12" s="7" t="s">
        <v>88</v>
      </c>
      <c r="I12" s="8" t="n">
        <v>9</v>
      </c>
      <c r="J12" s="8" t="n">
        <v>0</v>
      </c>
      <c r="K12" s="8" t="n">
        <v>9</v>
      </c>
    </row>
    <row r="13" customFormat="false" ht="23.85" hidden="false" customHeight="false" outlineLevel="0" collapsed="false">
      <c r="A13" s="3" t="s">
        <v>10</v>
      </c>
      <c r="B13" s="3" t="s">
        <v>67</v>
      </c>
      <c r="C13" s="3" t="s">
        <v>92</v>
      </c>
      <c r="D13" s="3" t="s">
        <v>93</v>
      </c>
      <c r="E13" s="3" t="s">
        <v>78</v>
      </c>
      <c r="F13" s="3" t="s">
        <v>79</v>
      </c>
      <c r="G13" s="4" t="s">
        <v>88</v>
      </c>
      <c r="H13" s="4" t="s">
        <v>88</v>
      </c>
      <c r="I13" s="5" t="n">
        <v>15</v>
      </c>
      <c r="J13" s="5" t="n">
        <v>0</v>
      </c>
      <c r="K13" s="5" t="n">
        <v>15</v>
      </c>
    </row>
    <row r="14" customFormat="false" ht="23.85" hidden="false" customHeight="false" outlineLevel="0" collapsed="false">
      <c r="A14" s="6" t="s">
        <v>10</v>
      </c>
      <c r="B14" s="6" t="s">
        <v>67</v>
      </c>
      <c r="C14" s="6" t="s">
        <v>94</v>
      </c>
      <c r="D14" s="6" t="s">
        <v>95</v>
      </c>
      <c r="E14" s="6" t="s">
        <v>78</v>
      </c>
      <c r="F14" s="6" t="s">
        <v>79</v>
      </c>
      <c r="G14" s="7" t="s">
        <v>96</v>
      </c>
      <c r="H14" s="7" t="s">
        <v>96</v>
      </c>
      <c r="I14" s="8" t="n">
        <v>30</v>
      </c>
      <c r="J14" s="8" t="n">
        <v>0</v>
      </c>
      <c r="K14" s="8" t="n">
        <v>30</v>
      </c>
    </row>
    <row r="15" customFormat="false" ht="23.85" hidden="false" customHeight="false" outlineLevel="0" collapsed="false">
      <c r="A15" s="3" t="s">
        <v>10</v>
      </c>
      <c r="B15" s="3" t="s">
        <v>67</v>
      </c>
      <c r="C15" s="3" t="s">
        <v>97</v>
      </c>
      <c r="D15" s="3" t="s">
        <v>95</v>
      </c>
      <c r="E15" s="3" t="s">
        <v>78</v>
      </c>
      <c r="F15" s="3" t="s">
        <v>79</v>
      </c>
      <c r="G15" s="4" t="s">
        <v>96</v>
      </c>
      <c r="H15" s="4" t="s">
        <v>96</v>
      </c>
      <c r="I15" s="5" t="n">
        <v>30</v>
      </c>
      <c r="J15" s="5" t="n">
        <v>0</v>
      </c>
      <c r="K15" s="5" t="n">
        <v>30</v>
      </c>
    </row>
    <row r="16" customFormat="false" ht="23.85" hidden="false" customHeight="false" outlineLevel="0" collapsed="false">
      <c r="A16" s="6" t="s">
        <v>10</v>
      </c>
      <c r="B16" s="6" t="s">
        <v>67</v>
      </c>
      <c r="C16" s="6" t="s">
        <v>98</v>
      </c>
      <c r="D16" s="6" t="s">
        <v>95</v>
      </c>
      <c r="E16" s="6" t="s">
        <v>78</v>
      </c>
      <c r="F16" s="6" t="s">
        <v>79</v>
      </c>
      <c r="G16" s="7" t="s">
        <v>96</v>
      </c>
      <c r="H16" s="7" t="s">
        <v>96</v>
      </c>
      <c r="I16" s="8" t="n">
        <v>30</v>
      </c>
      <c r="J16" s="8" t="n">
        <v>0</v>
      </c>
      <c r="K16" s="8" t="n">
        <v>30</v>
      </c>
    </row>
    <row r="17" customFormat="false" ht="23.85" hidden="false" customHeight="false" outlineLevel="0" collapsed="false">
      <c r="A17" s="3" t="s">
        <v>10</v>
      </c>
      <c r="B17" s="3" t="s">
        <v>67</v>
      </c>
      <c r="C17" s="3" t="s">
        <v>99</v>
      </c>
      <c r="D17" s="3" t="s">
        <v>95</v>
      </c>
      <c r="E17" s="3" t="s">
        <v>78</v>
      </c>
      <c r="F17" s="3" t="s">
        <v>79</v>
      </c>
      <c r="G17" s="4" t="s">
        <v>100</v>
      </c>
      <c r="H17" s="4" t="s">
        <v>100</v>
      </c>
      <c r="I17" s="5" t="n">
        <v>30</v>
      </c>
      <c r="J17" s="5" t="n">
        <v>0</v>
      </c>
      <c r="K17" s="5" t="n">
        <v>30</v>
      </c>
    </row>
    <row r="18" customFormat="false" ht="23.85" hidden="false" customHeight="false" outlineLevel="0" collapsed="false">
      <c r="A18" s="6" t="s">
        <v>10</v>
      </c>
      <c r="B18" s="6" t="s">
        <v>67</v>
      </c>
      <c r="C18" s="6" t="s">
        <v>101</v>
      </c>
      <c r="D18" s="6" t="s">
        <v>95</v>
      </c>
      <c r="E18" s="6" t="s">
        <v>78</v>
      </c>
      <c r="F18" s="6" t="s">
        <v>79</v>
      </c>
      <c r="G18" s="7" t="s">
        <v>100</v>
      </c>
      <c r="H18" s="7" t="s">
        <v>100</v>
      </c>
      <c r="I18" s="8" t="n">
        <v>30</v>
      </c>
      <c r="J18" s="8" t="n">
        <v>0</v>
      </c>
      <c r="K18" s="8" t="n">
        <v>30</v>
      </c>
    </row>
    <row r="19" customFormat="false" ht="24" hidden="false" customHeight="true" outlineLevel="0" collapsed="false">
      <c r="A19" s="9" t="s">
        <v>102</v>
      </c>
      <c r="B19" s="9"/>
      <c r="C19" s="9"/>
      <c r="D19" s="9"/>
      <c r="E19" s="9"/>
      <c r="F19" s="9"/>
      <c r="G19" s="9"/>
      <c r="H19" s="9"/>
      <c r="I19" s="11" t="n">
        <f aca="false">SUM(I3:I18)</f>
        <v>213.54</v>
      </c>
      <c r="J19" s="11" t="n">
        <f aca="false">SUM(J3:J18)</f>
        <v>0</v>
      </c>
      <c r="K19" s="11" t="n">
        <f aca="false">SUM(K3:K18)</f>
        <v>213.54</v>
      </c>
    </row>
  </sheetData>
  <mergeCells count="2">
    <mergeCell ref="A1:K1"/>
    <mergeCell ref="A19:H1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103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104</v>
      </c>
      <c r="D3" s="3" t="s">
        <v>84</v>
      </c>
      <c r="E3" s="3" t="s">
        <v>105</v>
      </c>
      <c r="F3" s="3" t="s">
        <v>106</v>
      </c>
      <c r="G3" s="4" t="s">
        <v>80</v>
      </c>
      <c r="H3" s="4" t="s">
        <v>81</v>
      </c>
      <c r="I3" s="5" t="n">
        <v>8.9</v>
      </c>
      <c r="J3" s="5" t="n">
        <v>0</v>
      </c>
      <c r="K3" s="5" t="n">
        <v>8.9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107</v>
      </c>
      <c r="D4" s="6" t="s">
        <v>84</v>
      </c>
      <c r="E4" s="6" t="s">
        <v>105</v>
      </c>
      <c r="F4" s="6" t="s">
        <v>106</v>
      </c>
      <c r="G4" s="7" t="s">
        <v>80</v>
      </c>
      <c r="H4" s="7" t="s">
        <v>81</v>
      </c>
      <c r="I4" s="8" t="n">
        <v>8.9</v>
      </c>
      <c r="J4" s="8" t="n">
        <v>0</v>
      </c>
      <c r="K4" s="8" t="n">
        <v>8.9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108</v>
      </c>
      <c r="D5" s="3" t="s">
        <v>77</v>
      </c>
      <c r="E5" s="3" t="s">
        <v>109</v>
      </c>
      <c r="F5" s="3" t="s">
        <v>106</v>
      </c>
      <c r="G5" s="4" t="s">
        <v>80</v>
      </c>
      <c r="H5" s="4" t="s">
        <v>81</v>
      </c>
      <c r="I5" s="5" t="n">
        <v>0.2</v>
      </c>
      <c r="J5" s="5" t="n">
        <v>0</v>
      </c>
      <c r="K5" s="5" t="n">
        <v>0.2</v>
      </c>
    </row>
    <row r="6" customFormat="false" ht="24" hidden="false" customHeight="true" outlineLevel="0" collapsed="false">
      <c r="A6" s="9" t="s">
        <v>102</v>
      </c>
      <c r="B6" s="9"/>
      <c r="C6" s="9"/>
      <c r="D6" s="9"/>
      <c r="E6" s="9"/>
      <c r="F6" s="9"/>
      <c r="G6" s="9"/>
      <c r="H6" s="9"/>
      <c r="I6" s="11" t="n">
        <f aca="false">SUM(I3:I5)</f>
        <v>18</v>
      </c>
      <c r="J6" s="11" t="n">
        <f aca="false">SUM(J3:J5)</f>
        <v>0</v>
      </c>
      <c r="K6" s="11" t="n">
        <f aca="false">SUM(K3:K5)</f>
        <v>18</v>
      </c>
    </row>
  </sheetData>
  <mergeCells count="2">
    <mergeCell ref="A1:K1"/>
    <mergeCell ref="A6:H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110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15</v>
      </c>
      <c r="B3" s="3" t="s">
        <v>75</v>
      </c>
      <c r="C3" s="3" t="s">
        <v>111</v>
      </c>
      <c r="D3" s="3" t="s">
        <v>112</v>
      </c>
      <c r="E3" s="3" t="s">
        <v>113</v>
      </c>
      <c r="F3" s="3" t="s">
        <v>114</v>
      </c>
      <c r="G3" s="4" t="s">
        <v>80</v>
      </c>
      <c r="H3" s="4" t="s">
        <v>81</v>
      </c>
      <c r="I3" s="5" t="n">
        <v>2</v>
      </c>
      <c r="J3" s="5" t="n">
        <v>0</v>
      </c>
      <c r="K3" s="5" t="n">
        <v>2</v>
      </c>
    </row>
    <row r="4" customFormat="false" ht="23.85" hidden="false" customHeight="false" outlineLevel="0" collapsed="false">
      <c r="A4" s="6" t="s">
        <v>15</v>
      </c>
      <c r="B4" s="6" t="s">
        <v>75</v>
      </c>
      <c r="C4" s="6" t="s">
        <v>115</v>
      </c>
      <c r="D4" s="6" t="s">
        <v>116</v>
      </c>
      <c r="E4" s="6" t="s">
        <v>113</v>
      </c>
      <c r="F4" s="6" t="s">
        <v>114</v>
      </c>
      <c r="G4" s="7" t="s">
        <v>80</v>
      </c>
      <c r="H4" s="7" t="s">
        <v>81</v>
      </c>
      <c r="I4" s="8" t="n">
        <v>3</v>
      </c>
      <c r="J4" s="8" t="n">
        <v>0</v>
      </c>
      <c r="K4" s="8" t="n">
        <v>3</v>
      </c>
    </row>
    <row r="5" customFormat="false" ht="23.85" hidden="false" customHeight="false" outlineLevel="0" collapsed="false">
      <c r="A5" s="3" t="s">
        <v>15</v>
      </c>
      <c r="B5" s="3" t="s">
        <v>75</v>
      </c>
      <c r="C5" s="3" t="s">
        <v>117</v>
      </c>
      <c r="D5" s="3" t="s">
        <v>118</v>
      </c>
      <c r="E5" s="3" t="s">
        <v>119</v>
      </c>
      <c r="F5" s="3" t="s">
        <v>114</v>
      </c>
      <c r="G5" s="4" t="s">
        <v>80</v>
      </c>
      <c r="H5" s="4" t="s">
        <v>81</v>
      </c>
      <c r="I5" s="5" t="n">
        <v>4</v>
      </c>
      <c r="J5" s="5" t="n">
        <v>0</v>
      </c>
      <c r="K5" s="5" t="n">
        <v>4</v>
      </c>
    </row>
    <row r="6" customFormat="false" ht="23.85" hidden="false" customHeight="false" outlineLevel="0" collapsed="false">
      <c r="A6" s="6" t="s">
        <v>15</v>
      </c>
      <c r="B6" s="6" t="s">
        <v>75</v>
      </c>
      <c r="C6" s="6" t="s">
        <v>120</v>
      </c>
      <c r="D6" s="6" t="s">
        <v>121</v>
      </c>
      <c r="E6" s="6" t="s">
        <v>113</v>
      </c>
      <c r="F6" s="6" t="s">
        <v>114</v>
      </c>
      <c r="G6" s="7" t="s">
        <v>80</v>
      </c>
      <c r="H6" s="7" t="s">
        <v>81</v>
      </c>
      <c r="I6" s="8" t="n">
        <v>3</v>
      </c>
      <c r="J6" s="8" t="n">
        <v>0</v>
      </c>
      <c r="K6" s="8" t="n">
        <v>3</v>
      </c>
    </row>
    <row r="7" customFormat="false" ht="23.85" hidden="false" customHeight="false" outlineLevel="0" collapsed="false">
      <c r="A7" s="3" t="s">
        <v>15</v>
      </c>
      <c r="B7" s="3" t="s">
        <v>75</v>
      </c>
      <c r="C7" s="3" t="s">
        <v>122</v>
      </c>
      <c r="D7" s="3" t="s">
        <v>112</v>
      </c>
      <c r="E7" s="3" t="s">
        <v>119</v>
      </c>
      <c r="F7" s="3" t="s">
        <v>114</v>
      </c>
      <c r="G7" s="4" t="s">
        <v>80</v>
      </c>
      <c r="H7" s="4" t="s">
        <v>81</v>
      </c>
      <c r="I7" s="5" t="n">
        <v>2</v>
      </c>
      <c r="J7" s="5" t="n">
        <v>0</v>
      </c>
      <c r="K7" s="5" t="n">
        <v>2</v>
      </c>
    </row>
    <row r="8" customFormat="false" ht="23.85" hidden="false" customHeight="false" outlineLevel="0" collapsed="false">
      <c r="A8" s="6" t="s">
        <v>15</v>
      </c>
      <c r="B8" s="6" t="s">
        <v>75</v>
      </c>
      <c r="C8" s="6" t="s">
        <v>123</v>
      </c>
      <c r="D8" s="6" t="s">
        <v>116</v>
      </c>
      <c r="E8" s="6" t="s">
        <v>119</v>
      </c>
      <c r="F8" s="6" t="s">
        <v>114</v>
      </c>
      <c r="G8" s="7" t="s">
        <v>80</v>
      </c>
      <c r="H8" s="7" t="s">
        <v>81</v>
      </c>
      <c r="I8" s="8" t="n">
        <v>3</v>
      </c>
      <c r="J8" s="8" t="n">
        <v>0</v>
      </c>
      <c r="K8" s="8" t="n">
        <v>3</v>
      </c>
    </row>
    <row r="9" customFormat="false" ht="23.85" hidden="false" customHeight="false" outlineLevel="0" collapsed="false">
      <c r="A9" s="3" t="s">
        <v>15</v>
      </c>
      <c r="B9" s="3" t="s">
        <v>124</v>
      </c>
      <c r="C9" s="3" t="s">
        <v>120</v>
      </c>
      <c r="D9" s="3" t="s">
        <v>121</v>
      </c>
      <c r="E9" s="3" t="s">
        <v>113</v>
      </c>
      <c r="F9" s="3" t="s">
        <v>114</v>
      </c>
      <c r="G9" s="4" t="s">
        <v>125</v>
      </c>
      <c r="H9" s="4" t="s">
        <v>89</v>
      </c>
      <c r="I9" s="5" t="n">
        <v>11.29</v>
      </c>
      <c r="J9" s="5" t="n">
        <v>0</v>
      </c>
      <c r="K9" s="5" t="n">
        <v>11.29</v>
      </c>
    </row>
    <row r="10" customFormat="false" ht="24" hidden="false" customHeight="true" outlineLevel="0" collapsed="false">
      <c r="A10" s="9" t="s">
        <v>102</v>
      </c>
      <c r="B10" s="9"/>
      <c r="C10" s="9"/>
      <c r="D10" s="9"/>
      <c r="E10" s="9"/>
      <c r="F10" s="9"/>
      <c r="G10" s="9"/>
      <c r="H10" s="9"/>
      <c r="I10" s="11" t="n">
        <f aca="false">SUM(I3:I9)</f>
        <v>28.29</v>
      </c>
      <c r="J10" s="11" t="n">
        <f aca="false">SUM(J3:J9)</f>
        <v>0</v>
      </c>
      <c r="K10" s="11" t="n">
        <f aca="false">SUM(K3:K9)</f>
        <v>28.29</v>
      </c>
    </row>
  </sheetData>
  <mergeCells count="2">
    <mergeCell ref="A1:K1"/>
    <mergeCell ref="A10:H1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126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127</v>
      </c>
      <c r="D3" s="3" t="s">
        <v>84</v>
      </c>
      <c r="E3" s="3" t="s">
        <v>128</v>
      </c>
      <c r="F3" s="3" t="s">
        <v>129</v>
      </c>
      <c r="G3" s="4" t="s">
        <v>80</v>
      </c>
      <c r="H3" s="4" t="s">
        <v>81</v>
      </c>
      <c r="I3" s="5" t="n">
        <v>9.9</v>
      </c>
      <c r="J3" s="5" t="n">
        <v>0</v>
      </c>
      <c r="K3" s="5" t="n">
        <v>9.9</v>
      </c>
    </row>
    <row r="4" customFormat="false" ht="23.85" hidden="false" customHeight="false" outlineLevel="0" collapsed="false">
      <c r="A4" s="6" t="s">
        <v>10</v>
      </c>
      <c r="B4" s="6" t="s">
        <v>87</v>
      </c>
      <c r="C4" s="6" t="s">
        <v>127</v>
      </c>
      <c r="D4" s="6" t="s">
        <v>84</v>
      </c>
      <c r="E4" s="6" t="s">
        <v>128</v>
      </c>
      <c r="F4" s="6" t="s">
        <v>129</v>
      </c>
      <c r="G4" s="7" t="s">
        <v>130</v>
      </c>
      <c r="H4" s="7" t="s">
        <v>89</v>
      </c>
      <c r="I4" s="8" t="n">
        <v>2.87</v>
      </c>
      <c r="J4" s="8" t="n">
        <v>0</v>
      </c>
      <c r="K4" s="8" t="n">
        <v>2.87</v>
      </c>
    </row>
    <row r="5" customFormat="false" ht="23.85" hidden="false" customHeight="false" outlineLevel="0" collapsed="false">
      <c r="A5" s="3" t="s">
        <v>10</v>
      </c>
      <c r="B5" s="3" t="s">
        <v>87</v>
      </c>
      <c r="C5" s="3" t="s">
        <v>127</v>
      </c>
      <c r="D5" s="3" t="s">
        <v>84</v>
      </c>
      <c r="E5" s="3" t="s">
        <v>128</v>
      </c>
      <c r="F5" s="3" t="s">
        <v>129</v>
      </c>
      <c r="G5" s="4" t="s">
        <v>130</v>
      </c>
      <c r="H5" s="4" t="s">
        <v>89</v>
      </c>
      <c r="I5" s="5" t="n">
        <v>-0.37</v>
      </c>
      <c r="J5" s="5" t="n">
        <v>0</v>
      </c>
      <c r="K5" s="5" t="n">
        <v>-0.37</v>
      </c>
    </row>
    <row r="6" customFormat="false" ht="23.85" hidden="false" customHeight="false" outlineLevel="0" collapsed="false">
      <c r="A6" s="6" t="s">
        <v>10</v>
      </c>
      <c r="B6" s="6" t="s">
        <v>131</v>
      </c>
      <c r="C6" s="6" t="s">
        <v>127</v>
      </c>
      <c r="D6" s="6" t="s">
        <v>84</v>
      </c>
      <c r="E6" s="6" t="s">
        <v>128</v>
      </c>
      <c r="F6" s="6" t="s">
        <v>129</v>
      </c>
      <c r="G6" s="7" t="s">
        <v>80</v>
      </c>
      <c r="H6" s="7" t="s">
        <v>81</v>
      </c>
      <c r="I6" s="8" t="n">
        <v>-1.29</v>
      </c>
      <c r="J6" s="8" t="n">
        <v>0</v>
      </c>
      <c r="K6" s="8" t="n">
        <v>-1.29</v>
      </c>
    </row>
    <row r="7" customFormat="false" ht="24" hidden="false" customHeight="true" outlineLevel="0" collapsed="false">
      <c r="A7" s="9" t="s">
        <v>102</v>
      </c>
      <c r="B7" s="9"/>
      <c r="C7" s="9"/>
      <c r="D7" s="9"/>
      <c r="E7" s="9"/>
      <c r="F7" s="9"/>
      <c r="G7" s="9"/>
      <c r="H7" s="9"/>
      <c r="I7" s="11" t="n">
        <f aca="false">SUM(I3:I6)</f>
        <v>11.11</v>
      </c>
      <c r="J7" s="11" t="n">
        <f aca="false">SUM(J3:J6)</f>
        <v>0</v>
      </c>
      <c r="K7" s="11" t="n">
        <f aca="false">SUM(K3:K6)</f>
        <v>11.11</v>
      </c>
    </row>
  </sheetData>
  <mergeCells count="2">
    <mergeCell ref="A1:K1"/>
    <mergeCell ref="A7:H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132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133</v>
      </c>
      <c r="D3" s="3" t="s">
        <v>134</v>
      </c>
      <c r="E3" s="3" t="s">
        <v>135</v>
      </c>
      <c r="F3" s="3" t="s">
        <v>136</v>
      </c>
      <c r="G3" s="4" t="s">
        <v>80</v>
      </c>
      <c r="H3" s="4" t="s">
        <v>81</v>
      </c>
      <c r="I3" s="5" t="n">
        <v>0.2</v>
      </c>
      <c r="J3" s="5" t="n">
        <v>0</v>
      </c>
      <c r="K3" s="5" t="n">
        <v>0.2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137</v>
      </c>
      <c r="D4" s="6" t="s">
        <v>134</v>
      </c>
      <c r="E4" s="6" t="s">
        <v>135</v>
      </c>
      <c r="F4" s="6" t="s">
        <v>136</v>
      </c>
      <c r="G4" s="7" t="s">
        <v>80</v>
      </c>
      <c r="H4" s="7" t="s">
        <v>81</v>
      </c>
      <c r="I4" s="8" t="n">
        <v>0.2</v>
      </c>
      <c r="J4" s="8" t="n">
        <v>0</v>
      </c>
      <c r="K4" s="8" t="n">
        <v>0.2</v>
      </c>
    </row>
    <row r="5" customFormat="false" ht="23.85" hidden="false" customHeight="false" outlineLevel="0" collapsed="false">
      <c r="A5" s="3" t="s">
        <v>10</v>
      </c>
      <c r="B5" s="3" t="s">
        <v>87</v>
      </c>
      <c r="C5" s="3" t="s">
        <v>133</v>
      </c>
      <c r="D5" s="3" t="s">
        <v>134</v>
      </c>
      <c r="E5" s="3" t="s">
        <v>135</v>
      </c>
      <c r="F5" s="3" t="s">
        <v>136</v>
      </c>
      <c r="G5" s="4" t="s">
        <v>138</v>
      </c>
      <c r="H5" s="4" t="s">
        <v>89</v>
      </c>
      <c r="I5" s="5" t="n">
        <v>0.1</v>
      </c>
      <c r="J5" s="5" t="n">
        <v>0</v>
      </c>
      <c r="K5" s="5" t="n">
        <v>0.1</v>
      </c>
    </row>
    <row r="6" customFormat="false" ht="23.85" hidden="false" customHeight="false" outlineLevel="0" collapsed="false">
      <c r="A6" s="6" t="s">
        <v>10</v>
      </c>
      <c r="B6" s="6" t="s">
        <v>87</v>
      </c>
      <c r="C6" s="6" t="s">
        <v>137</v>
      </c>
      <c r="D6" s="6" t="s">
        <v>134</v>
      </c>
      <c r="E6" s="6" t="s">
        <v>135</v>
      </c>
      <c r="F6" s="6" t="s">
        <v>136</v>
      </c>
      <c r="G6" s="7" t="s">
        <v>138</v>
      </c>
      <c r="H6" s="7" t="s">
        <v>89</v>
      </c>
      <c r="I6" s="8" t="n">
        <v>0.1</v>
      </c>
      <c r="J6" s="8" t="n">
        <v>0</v>
      </c>
      <c r="K6" s="8" t="n">
        <v>0.1</v>
      </c>
    </row>
    <row r="7" customFormat="false" ht="24" hidden="false" customHeight="true" outlineLevel="0" collapsed="false">
      <c r="A7" s="9" t="s">
        <v>102</v>
      </c>
      <c r="B7" s="9"/>
      <c r="C7" s="9"/>
      <c r="D7" s="9"/>
      <c r="E7" s="9"/>
      <c r="F7" s="9"/>
      <c r="G7" s="9"/>
      <c r="H7" s="9"/>
      <c r="I7" s="11" t="n">
        <f aca="false">SUM(I3:I6)</f>
        <v>0.6</v>
      </c>
      <c r="J7" s="11" t="n">
        <f aca="false">SUM(J3:J6)</f>
        <v>0</v>
      </c>
      <c r="K7" s="11" t="n">
        <f aca="false">SUM(K3:K6)</f>
        <v>0.6</v>
      </c>
    </row>
  </sheetData>
  <mergeCells count="2">
    <mergeCell ref="A1:K1"/>
    <mergeCell ref="A7:H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139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15</v>
      </c>
      <c r="B3" s="3" t="s">
        <v>75</v>
      </c>
      <c r="C3" s="3" t="s">
        <v>140</v>
      </c>
      <c r="D3" s="3" t="s">
        <v>121</v>
      </c>
      <c r="E3" s="3" t="s">
        <v>141</v>
      </c>
      <c r="F3" s="3" t="s">
        <v>142</v>
      </c>
      <c r="G3" s="4" t="s">
        <v>80</v>
      </c>
      <c r="H3" s="4" t="s">
        <v>81</v>
      </c>
      <c r="I3" s="5" t="n">
        <v>3</v>
      </c>
      <c r="J3" s="5" t="n">
        <v>0</v>
      </c>
      <c r="K3" s="5" t="n">
        <v>3</v>
      </c>
    </row>
    <row r="4" customFormat="false" ht="23.85" hidden="false" customHeight="false" outlineLevel="0" collapsed="false">
      <c r="A4" s="6" t="s">
        <v>15</v>
      </c>
      <c r="B4" s="6" t="s">
        <v>75</v>
      </c>
      <c r="C4" s="6" t="s">
        <v>143</v>
      </c>
      <c r="D4" s="6" t="s">
        <v>144</v>
      </c>
      <c r="E4" s="6" t="s">
        <v>145</v>
      </c>
      <c r="F4" s="6" t="s">
        <v>142</v>
      </c>
      <c r="G4" s="7" t="s">
        <v>80</v>
      </c>
      <c r="H4" s="7" t="s">
        <v>81</v>
      </c>
      <c r="I4" s="8" t="n">
        <v>14</v>
      </c>
      <c r="J4" s="8" t="n">
        <v>2.8</v>
      </c>
      <c r="K4" s="8" t="n">
        <v>16.8</v>
      </c>
    </row>
    <row r="5" customFormat="false" ht="23.85" hidden="false" customHeight="false" outlineLevel="0" collapsed="false">
      <c r="A5" s="3" t="s">
        <v>15</v>
      </c>
      <c r="B5" s="3" t="s">
        <v>75</v>
      </c>
      <c r="C5" s="3" t="s">
        <v>146</v>
      </c>
      <c r="D5" s="3" t="s">
        <v>112</v>
      </c>
      <c r="E5" s="3" t="s">
        <v>141</v>
      </c>
      <c r="F5" s="3" t="s">
        <v>142</v>
      </c>
      <c r="G5" s="4" t="s">
        <v>80</v>
      </c>
      <c r="H5" s="4" t="s">
        <v>81</v>
      </c>
      <c r="I5" s="5" t="n">
        <v>2</v>
      </c>
      <c r="J5" s="5" t="n">
        <v>0</v>
      </c>
      <c r="K5" s="5" t="n">
        <v>2</v>
      </c>
    </row>
    <row r="6" customFormat="false" ht="23.85" hidden="false" customHeight="false" outlineLevel="0" collapsed="false">
      <c r="A6" s="6" t="s">
        <v>15</v>
      </c>
      <c r="B6" s="6" t="s">
        <v>75</v>
      </c>
      <c r="C6" s="6" t="s">
        <v>147</v>
      </c>
      <c r="D6" s="6" t="s">
        <v>116</v>
      </c>
      <c r="E6" s="6" t="s">
        <v>141</v>
      </c>
      <c r="F6" s="6" t="s">
        <v>142</v>
      </c>
      <c r="G6" s="7" t="s">
        <v>80</v>
      </c>
      <c r="H6" s="7" t="s">
        <v>81</v>
      </c>
      <c r="I6" s="8" t="n">
        <v>3</v>
      </c>
      <c r="J6" s="8" t="n">
        <v>0</v>
      </c>
      <c r="K6" s="8" t="n">
        <v>3</v>
      </c>
    </row>
    <row r="7" customFormat="false" ht="23.85" hidden="false" customHeight="false" outlineLevel="0" collapsed="false">
      <c r="A7" s="3" t="s">
        <v>15</v>
      </c>
      <c r="B7" s="3" t="s">
        <v>75</v>
      </c>
      <c r="C7" s="3" t="s">
        <v>148</v>
      </c>
      <c r="D7" s="3" t="s">
        <v>112</v>
      </c>
      <c r="E7" s="3" t="s">
        <v>141</v>
      </c>
      <c r="F7" s="3" t="s">
        <v>142</v>
      </c>
      <c r="G7" s="4" t="s">
        <v>80</v>
      </c>
      <c r="H7" s="4" t="s">
        <v>81</v>
      </c>
      <c r="I7" s="5" t="n">
        <v>2</v>
      </c>
      <c r="J7" s="5" t="n">
        <v>0</v>
      </c>
      <c r="K7" s="5" t="n">
        <v>2</v>
      </c>
    </row>
    <row r="8" customFormat="false" ht="23.85" hidden="false" customHeight="false" outlineLevel="0" collapsed="false">
      <c r="A8" s="6" t="s">
        <v>15</v>
      </c>
      <c r="B8" s="6" t="s">
        <v>75</v>
      </c>
      <c r="C8" s="6" t="s">
        <v>149</v>
      </c>
      <c r="D8" s="6" t="s">
        <v>112</v>
      </c>
      <c r="E8" s="6" t="s">
        <v>141</v>
      </c>
      <c r="F8" s="6" t="s">
        <v>142</v>
      </c>
      <c r="G8" s="7" t="s">
        <v>80</v>
      </c>
      <c r="H8" s="7" t="s">
        <v>81</v>
      </c>
      <c r="I8" s="8" t="n">
        <v>2</v>
      </c>
      <c r="J8" s="8" t="n">
        <v>0</v>
      </c>
      <c r="K8" s="8" t="n">
        <v>2</v>
      </c>
    </row>
    <row r="9" customFormat="false" ht="23.85" hidden="false" customHeight="false" outlineLevel="0" collapsed="false">
      <c r="A9" s="3" t="s">
        <v>15</v>
      </c>
      <c r="B9" s="3" t="s">
        <v>75</v>
      </c>
      <c r="C9" s="3" t="s">
        <v>150</v>
      </c>
      <c r="D9" s="3" t="s">
        <v>116</v>
      </c>
      <c r="E9" s="3" t="s">
        <v>141</v>
      </c>
      <c r="F9" s="3" t="s">
        <v>142</v>
      </c>
      <c r="G9" s="4" t="s">
        <v>80</v>
      </c>
      <c r="H9" s="4" t="s">
        <v>81</v>
      </c>
      <c r="I9" s="5" t="n">
        <v>3</v>
      </c>
      <c r="J9" s="5" t="n">
        <v>0</v>
      </c>
      <c r="K9" s="5" t="n">
        <v>3</v>
      </c>
    </row>
    <row r="10" customFormat="false" ht="23.85" hidden="false" customHeight="false" outlineLevel="0" collapsed="false">
      <c r="A10" s="6" t="s">
        <v>15</v>
      </c>
      <c r="B10" s="6" t="s">
        <v>75</v>
      </c>
      <c r="C10" s="6" t="s">
        <v>151</v>
      </c>
      <c r="D10" s="6" t="s">
        <v>116</v>
      </c>
      <c r="E10" s="6" t="s">
        <v>141</v>
      </c>
      <c r="F10" s="6" t="s">
        <v>142</v>
      </c>
      <c r="G10" s="7" t="s">
        <v>80</v>
      </c>
      <c r="H10" s="7" t="s">
        <v>81</v>
      </c>
      <c r="I10" s="8" t="n">
        <v>3</v>
      </c>
      <c r="J10" s="8" t="n">
        <v>0</v>
      </c>
      <c r="K10" s="8" t="n">
        <v>3</v>
      </c>
    </row>
    <row r="11" customFormat="false" ht="23.85" hidden="false" customHeight="false" outlineLevel="0" collapsed="false">
      <c r="A11" s="3" t="s">
        <v>15</v>
      </c>
      <c r="B11" s="3" t="s">
        <v>75</v>
      </c>
      <c r="C11" s="3" t="s">
        <v>152</v>
      </c>
      <c r="D11" s="3" t="s">
        <v>112</v>
      </c>
      <c r="E11" s="3" t="s">
        <v>141</v>
      </c>
      <c r="F11" s="3" t="s">
        <v>142</v>
      </c>
      <c r="G11" s="4" t="s">
        <v>80</v>
      </c>
      <c r="H11" s="4" t="s">
        <v>81</v>
      </c>
      <c r="I11" s="5" t="n">
        <v>2</v>
      </c>
      <c r="J11" s="5" t="n">
        <v>0</v>
      </c>
      <c r="K11" s="5" t="n">
        <v>2</v>
      </c>
    </row>
    <row r="12" customFormat="false" ht="23.85" hidden="false" customHeight="false" outlineLevel="0" collapsed="false">
      <c r="A12" s="6" t="s">
        <v>15</v>
      </c>
      <c r="B12" s="6" t="s">
        <v>75</v>
      </c>
      <c r="C12" s="6" t="s">
        <v>153</v>
      </c>
      <c r="D12" s="6" t="s">
        <v>116</v>
      </c>
      <c r="E12" s="6" t="s">
        <v>141</v>
      </c>
      <c r="F12" s="6" t="s">
        <v>142</v>
      </c>
      <c r="G12" s="7" t="s">
        <v>80</v>
      </c>
      <c r="H12" s="7" t="s">
        <v>81</v>
      </c>
      <c r="I12" s="8" t="n">
        <v>3</v>
      </c>
      <c r="J12" s="8" t="n">
        <v>0</v>
      </c>
      <c r="K12" s="8" t="n">
        <v>3</v>
      </c>
    </row>
    <row r="13" customFormat="false" ht="23.85" hidden="false" customHeight="false" outlineLevel="0" collapsed="false">
      <c r="A13" s="3" t="s">
        <v>15</v>
      </c>
      <c r="B13" s="3" t="s">
        <v>75</v>
      </c>
      <c r="C13" s="3" t="s">
        <v>154</v>
      </c>
      <c r="D13" s="3" t="s">
        <v>155</v>
      </c>
      <c r="E13" s="3" t="s">
        <v>156</v>
      </c>
      <c r="F13" s="3" t="s">
        <v>142</v>
      </c>
      <c r="G13" s="4" t="s">
        <v>80</v>
      </c>
      <c r="H13" s="4" t="s">
        <v>81</v>
      </c>
      <c r="I13" s="5" t="n">
        <v>15.2</v>
      </c>
      <c r="J13" s="5" t="n">
        <v>0</v>
      </c>
      <c r="K13" s="5" t="n">
        <v>15.2</v>
      </c>
    </row>
    <row r="14" customFormat="false" ht="23.85" hidden="false" customHeight="false" outlineLevel="0" collapsed="false">
      <c r="A14" s="6" t="s">
        <v>15</v>
      </c>
      <c r="B14" s="6" t="s">
        <v>75</v>
      </c>
      <c r="C14" s="6" t="s">
        <v>157</v>
      </c>
      <c r="D14" s="6" t="s">
        <v>155</v>
      </c>
      <c r="E14" s="6" t="s">
        <v>156</v>
      </c>
      <c r="F14" s="6" t="s">
        <v>142</v>
      </c>
      <c r="G14" s="7" t="s">
        <v>80</v>
      </c>
      <c r="H14" s="7" t="s">
        <v>81</v>
      </c>
      <c r="I14" s="8" t="n">
        <v>15.2</v>
      </c>
      <c r="J14" s="8" t="n">
        <v>0</v>
      </c>
      <c r="K14" s="8" t="n">
        <v>15.2</v>
      </c>
    </row>
    <row r="15" customFormat="false" ht="24" hidden="false" customHeight="true" outlineLevel="0" collapsed="false">
      <c r="A15" s="9" t="s">
        <v>102</v>
      </c>
      <c r="B15" s="9"/>
      <c r="C15" s="9"/>
      <c r="D15" s="9"/>
      <c r="E15" s="9"/>
      <c r="F15" s="9"/>
      <c r="G15" s="9"/>
      <c r="H15" s="9"/>
      <c r="I15" s="11" t="n">
        <f aca="false">SUM(I3:I14)</f>
        <v>67.4</v>
      </c>
      <c r="J15" s="11" t="n">
        <f aca="false">SUM(J3:J14)</f>
        <v>2.8</v>
      </c>
      <c r="K15" s="11" t="n">
        <f aca="false">SUM(K3:K14)</f>
        <v>70.2</v>
      </c>
    </row>
  </sheetData>
  <mergeCells count="2">
    <mergeCell ref="A1:K1"/>
    <mergeCell ref="A15:H1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158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159</v>
      </c>
      <c r="D3" s="3" t="s">
        <v>84</v>
      </c>
      <c r="E3" s="3" t="s">
        <v>160</v>
      </c>
      <c r="F3" s="3" t="s">
        <v>161</v>
      </c>
      <c r="G3" s="4" t="s">
        <v>80</v>
      </c>
      <c r="H3" s="4" t="s">
        <v>81</v>
      </c>
      <c r="I3" s="5" t="n">
        <v>9.9</v>
      </c>
      <c r="J3" s="5" t="n">
        <v>0</v>
      </c>
      <c r="K3" s="5" t="n">
        <v>9.9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162</v>
      </c>
      <c r="D4" s="6" t="s">
        <v>84</v>
      </c>
      <c r="E4" s="6" t="s">
        <v>160</v>
      </c>
      <c r="F4" s="6" t="s">
        <v>161</v>
      </c>
      <c r="G4" s="7" t="s">
        <v>80</v>
      </c>
      <c r="H4" s="7" t="s">
        <v>81</v>
      </c>
      <c r="I4" s="8" t="n">
        <v>9.9</v>
      </c>
      <c r="J4" s="8" t="n">
        <v>0</v>
      </c>
      <c r="K4" s="8" t="n">
        <v>9.9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163</v>
      </c>
      <c r="D5" s="3" t="s">
        <v>84</v>
      </c>
      <c r="E5" s="3" t="s">
        <v>160</v>
      </c>
      <c r="F5" s="3" t="s">
        <v>161</v>
      </c>
      <c r="G5" s="4" t="s">
        <v>80</v>
      </c>
      <c r="H5" s="4" t="s">
        <v>81</v>
      </c>
      <c r="I5" s="5" t="n">
        <v>9.9</v>
      </c>
      <c r="J5" s="5" t="n">
        <v>0</v>
      </c>
      <c r="K5" s="5" t="n">
        <v>9.9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164</v>
      </c>
      <c r="D6" s="6" t="s">
        <v>165</v>
      </c>
      <c r="E6" s="6" t="s">
        <v>166</v>
      </c>
      <c r="F6" s="6" t="s">
        <v>161</v>
      </c>
      <c r="G6" s="7" t="s">
        <v>80</v>
      </c>
      <c r="H6" s="7" t="s">
        <v>81</v>
      </c>
      <c r="I6" s="8" t="n">
        <v>0.2</v>
      </c>
      <c r="J6" s="8" t="n">
        <v>0</v>
      </c>
      <c r="K6" s="8" t="n">
        <v>0.2</v>
      </c>
    </row>
    <row r="7" customFormat="false" ht="24" hidden="false" customHeight="true" outlineLevel="0" collapsed="false">
      <c r="A7" s="9" t="s">
        <v>102</v>
      </c>
      <c r="B7" s="9"/>
      <c r="C7" s="9"/>
      <c r="D7" s="9"/>
      <c r="E7" s="9"/>
      <c r="F7" s="9"/>
      <c r="G7" s="9"/>
      <c r="H7" s="9"/>
      <c r="I7" s="11" t="n">
        <f aca="false">SUM(I3:I6)</f>
        <v>29.9</v>
      </c>
      <c r="J7" s="11" t="n">
        <f aca="false">SUM(J3:J6)</f>
        <v>0</v>
      </c>
      <c r="K7" s="11" t="n">
        <f aca="false">SUM(K3:K6)</f>
        <v>29.9</v>
      </c>
    </row>
  </sheetData>
  <mergeCells count="2">
    <mergeCell ref="A1:K1"/>
    <mergeCell ref="A7:H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167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40</v>
      </c>
      <c r="B3" s="3" t="s">
        <v>75</v>
      </c>
      <c r="C3" s="3" t="s">
        <v>168</v>
      </c>
      <c r="D3" s="3" t="s">
        <v>169</v>
      </c>
      <c r="E3" s="3" t="s">
        <v>170</v>
      </c>
      <c r="F3" s="3" t="s">
        <v>171</v>
      </c>
      <c r="G3" s="4" t="s">
        <v>80</v>
      </c>
      <c r="H3" s="4" t="s">
        <v>81</v>
      </c>
      <c r="I3" s="5" t="n">
        <v>39</v>
      </c>
      <c r="J3" s="5" t="n">
        <v>0</v>
      </c>
      <c r="K3" s="5" t="n">
        <v>39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172</v>
      </c>
      <c r="D4" s="6" t="s">
        <v>165</v>
      </c>
      <c r="E4" s="6" t="s">
        <v>173</v>
      </c>
      <c r="F4" s="6" t="s">
        <v>171</v>
      </c>
      <c r="G4" s="7" t="s">
        <v>80</v>
      </c>
      <c r="H4" s="7" t="s">
        <v>81</v>
      </c>
      <c r="I4" s="8" t="n">
        <v>0.1</v>
      </c>
      <c r="J4" s="8" t="n">
        <v>0</v>
      </c>
      <c r="K4" s="8" t="n">
        <v>0.1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174</v>
      </c>
      <c r="D5" s="3" t="s">
        <v>84</v>
      </c>
      <c r="E5" s="3" t="s">
        <v>175</v>
      </c>
      <c r="F5" s="3" t="s">
        <v>171</v>
      </c>
      <c r="G5" s="4" t="s">
        <v>80</v>
      </c>
      <c r="H5" s="4" t="s">
        <v>81</v>
      </c>
      <c r="I5" s="5" t="n">
        <v>8.9</v>
      </c>
      <c r="J5" s="5" t="n">
        <v>0</v>
      </c>
      <c r="K5" s="5" t="n">
        <v>8.9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176</v>
      </c>
      <c r="D6" s="6" t="s">
        <v>177</v>
      </c>
      <c r="E6" s="6" t="s">
        <v>173</v>
      </c>
      <c r="F6" s="6" t="s">
        <v>171</v>
      </c>
      <c r="G6" s="7" t="s">
        <v>80</v>
      </c>
      <c r="H6" s="7" t="s">
        <v>81</v>
      </c>
      <c r="I6" s="8" t="n">
        <v>0.5</v>
      </c>
      <c r="J6" s="8" t="n">
        <v>0</v>
      </c>
      <c r="K6" s="8" t="n">
        <v>0.5</v>
      </c>
    </row>
    <row r="7" customFormat="false" ht="23.85" hidden="false" customHeight="false" outlineLevel="0" collapsed="false">
      <c r="A7" s="3" t="s">
        <v>10</v>
      </c>
      <c r="B7" s="3" t="s">
        <v>131</v>
      </c>
      <c r="C7" s="3" t="s">
        <v>174</v>
      </c>
      <c r="D7" s="3" t="s">
        <v>84</v>
      </c>
      <c r="E7" s="3" t="s">
        <v>175</v>
      </c>
      <c r="F7" s="3" t="s">
        <v>171</v>
      </c>
      <c r="G7" s="4" t="s">
        <v>80</v>
      </c>
      <c r="H7" s="4" t="s">
        <v>81</v>
      </c>
      <c r="I7" s="5" t="n">
        <v>-1.16</v>
      </c>
      <c r="J7" s="5" t="n">
        <v>0</v>
      </c>
      <c r="K7" s="5" t="n">
        <v>-1.16</v>
      </c>
    </row>
    <row r="8" customFormat="false" ht="24" hidden="false" customHeight="true" outlineLevel="0" collapsed="false">
      <c r="A8" s="9" t="s">
        <v>102</v>
      </c>
      <c r="B8" s="9"/>
      <c r="C8" s="9"/>
      <c r="D8" s="9"/>
      <c r="E8" s="9"/>
      <c r="F8" s="9"/>
      <c r="G8" s="9"/>
      <c r="H8" s="9"/>
      <c r="I8" s="11" t="n">
        <f aca="false">SUM(I3:I7)</f>
        <v>47.34</v>
      </c>
      <c r="J8" s="11" t="n">
        <f aca="false">SUM(J3:J7)</f>
        <v>0</v>
      </c>
      <c r="K8" s="11" t="n">
        <f aca="false">SUM(K3:K7)</f>
        <v>47.34</v>
      </c>
    </row>
  </sheetData>
  <mergeCells count="2">
    <mergeCell ref="A1:K1"/>
    <mergeCell ref="A8:H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179</v>
      </c>
      <c r="D3" s="3" t="s">
        <v>180</v>
      </c>
      <c r="E3" s="3" t="s">
        <v>181</v>
      </c>
      <c r="F3" s="3" t="s">
        <v>182</v>
      </c>
      <c r="G3" s="4" t="s">
        <v>80</v>
      </c>
      <c r="H3" s="4" t="s">
        <v>81</v>
      </c>
      <c r="I3" s="5" t="n">
        <v>0.2</v>
      </c>
      <c r="J3" s="5" t="n">
        <v>0</v>
      </c>
      <c r="K3" s="5" t="n">
        <v>0.2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183</v>
      </c>
      <c r="D4" s="6" t="s">
        <v>184</v>
      </c>
      <c r="E4" s="6" t="s">
        <v>185</v>
      </c>
      <c r="F4" s="6" t="s">
        <v>182</v>
      </c>
      <c r="G4" s="7" t="s">
        <v>80</v>
      </c>
      <c r="H4" s="7" t="s">
        <v>81</v>
      </c>
      <c r="I4" s="8" t="n">
        <v>13.2</v>
      </c>
      <c r="J4" s="8" t="n">
        <v>0</v>
      </c>
      <c r="K4" s="8" t="n">
        <v>13.2</v>
      </c>
    </row>
    <row r="5" customFormat="false" ht="24" hidden="false" customHeight="true" outlineLevel="0" collapsed="false">
      <c r="A5" s="9" t="s">
        <v>102</v>
      </c>
      <c r="B5" s="9"/>
      <c r="C5" s="9"/>
      <c r="D5" s="9"/>
      <c r="E5" s="9"/>
      <c r="F5" s="9"/>
      <c r="G5" s="9"/>
      <c r="H5" s="9"/>
      <c r="I5" s="11" t="n">
        <f aca="false">SUM(I3:I4)</f>
        <v>13.4</v>
      </c>
      <c r="J5" s="11" t="n">
        <f aca="false">SUM(J3:J4)</f>
        <v>0</v>
      </c>
      <c r="K5" s="11" t="n">
        <f aca="false">SUM(K3:K4)</f>
        <v>13.4</v>
      </c>
    </row>
  </sheetData>
  <mergeCells count="2">
    <mergeCell ref="A1:K1"/>
    <mergeCell ref="A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15" hidden="false" customHeight="false" outlineLevel="0" collapsed="false">
      <c r="A3" s="3" t="s">
        <v>15</v>
      </c>
      <c r="B3" s="3" t="s">
        <v>75</v>
      </c>
      <c r="C3" s="3" t="s">
        <v>187</v>
      </c>
      <c r="D3" s="3" t="s">
        <v>188</v>
      </c>
      <c r="E3" s="3" t="s">
        <v>189</v>
      </c>
      <c r="F3" s="3" t="s">
        <v>190</v>
      </c>
      <c r="G3" s="4" t="s">
        <v>80</v>
      </c>
      <c r="H3" s="4" t="s">
        <v>81</v>
      </c>
      <c r="I3" s="5" t="n">
        <v>4.9</v>
      </c>
      <c r="J3" s="5" t="n">
        <v>0</v>
      </c>
      <c r="K3" s="5" t="n">
        <v>4.9</v>
      </c>
    </row>
    <row r="4" customFormat="false" ht="24" hidden="false" customHeight="true" outlineLevel="0" collapsed="false">
      <c r="A4" s="9" t="s">
        <v>102</v>
      </c>
      <c r="B4" s="9"/>
      <c r="C4" s="9"/>
      <c r="D4" s="9"/>
      <c r="E4" s="9"/>
      <c r="F4" s="9"/>
      <c r="G4" s="9"/>
      <c r="H4" s="9"/>
      <c r="I4" s="11" t="n">
        <f aca="false">SUM(I3:I3)</f>
        <v>4.9</v>
      </c>
      <c r="J4" s="11" t="n">
        <f aca="false">SUM(J3:J3)</f>
        <v>0</v>
      </c>
      <c r="K4" s="11" t="n">
        <f aca="false">SUM(K3:K3)</f>
        <v>4.9</v>
      </c>
    </row>
  </sheetData>
  <mergeCells count="2">
    <mergeCell ref="A1:K1"/>
    <mergeCell ref="A4:H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40</v>
      </c>
      <c r="B3" s="3" t="s">
        <v>75</v>
      </c>
      <c r="C3" s="3" t="s">
        <v>192</v>
      </c>
      <c r="D3" s="3" t="s">
        <v>169</v>
      </c>
      <c r="E3" s="3" t="s">
        <v>193</v>
      </c>
      <c r="F3" s="3" t="s">
        <v>194</v>
      </c>
      <c r="G3" s="4" t="s">
        <v>80</v>
      </c>
      <c r="H3" s="4" t="s">
        <v>81</v>
      </c>
      <c r="I3" s="5" t="n">
        <v>39</v>
      </c>
      <c r="J3" s="5" t="n">
        <v>0</v>
      </c>
      <c r="K3" s="5" t="n">
        <v>39</v>
      </c>
    </row>
    <row r="4" customFormat="false" ht="23.85" hidden="false" customHeight="false" outlineLevel="0" collapsed="false">
      <c r="A4" s="6" t="s">
        <v>15</v>
      </c>
      <c r="B4" s="6" t="s">
        <v>75</v>
      </c>
      <c r="C4" s="6" t="s">
        <v>195</v>
      </c>
      <c r="D4" s="6" t="s">
        <v>196</v>
      </c>
      <c r="E4" s="6" t="s">
        <v>197</v>
      </c>
      <c r="F4" s="6" t="s">
        <v>194</v>
      </c>
      <c r="G4" s="7" t="s">
        <v>80</v>
      </c>
      <c r="H4" s="7" t="s">
        <v>81</v>
      </c>
      <c r="I4" s="8" t="n">
        <v>7.9</v>
      </c>
      <c r="J4" s="8" t="n">
        <v>0</v>
      </c>
      <c r="K4" s="8" t="n">
        <v>7.9</v>
      </c>
    </row>
    <row r="5" customFormat="false" ht="23.85" hidden="false" customHeight="false" outlineLevel="0" collapsed="false">
      <c r="A5" s="3" t="s">
        <v>15</v>
      </c>
      <c r="B5" s="3" t="s">
        <v>75</v>
      </c>
      <c r="C5" s="3" t="s">
        <v>198</v>
      </c>
      <c r="D5" s="3" t="s">
        <v>196</v>
      </c>
      <c r="E5" s="3" t="s">
        <v>199</v>
      </c>
      <c r="F5" s="3" t="s">
        <v>194</v>
      </c>
      <c r="G5" s="4" t="s">
        <v>80</v>
      </c>
      <c r="H5" s="4" t="s">
        <v>81</v>
      </c>
      <c r="I5" s="5" t="n">
        <v>7.9</v>
      </c>
      <c r="J5" s="5" t="n">
        <v>0</v>
      </c>
      <c r="K5" s="5" t="n">
        <v>7.9</v>
      </c>
    </row>
    <row r="6" customFormat="false" ht="23.85" hidden="false" customHeight="false" outlineLevel="0" collapsed="false">
      <c r="A6" s="6" t="s">
        <v>15</v>
      </c>
      <c r="B6" s="6" t="s">
        <v>75</v>
      </c>
      <c r="C6" s="6" t="s">
        <v>200</v>
      </c>
      <c r="D6" s="6" t="s">
        <v>196</v>
      </c>
      <c r="E6" s="6" t="s">
        <v>201</v>
      </c>
      <c r="F6" s="6" t="s">
        <v>194</v>
      </c>
      <c r="G6" s="7" t="s">
        <v>80</v>
      </c>
      <c r="H6" s="7" t="s">
        <v>81</v>
      </c>
      <c r="I6" s="8" t="n">
        <v>7.9</v>
      </c>
      <c r="J6" s="8" t="n">
        <v>0</v>
      </c>
      <c r="K6" s="8" t="n">
        <v>7.9</v>
      </c>
    </row>
    <row r="7" customFormat="false" ht="23.85" hidden="false" customHeight="false" outlineLevel="0" collapsed="false">
      <c r="A7" s="3" t="s">
        <v>15</v>
      </c>
      <c r="B7" s="3" t="s">
        <v>75</v>
      </c>
      <c r="C7" s="3" t="s">
        <v>202</v>
      </c>
      <c r="D7" s="3" t="s">
        <v>203</v>
      </c>
      <c r="E7" s="3" t="s">
        <v>204</v>
      </c>
      <c r="F7" s="3" t="s">
        <v>194</v>
      </c>
      <c r="G7" s="4" t="s">
        <v>80</v>
      </c>
      <c r="H7" s="4" t="s">
        <v>81</v>
      </c>
      <c r="I7" s="5" t="n">
        <v>11.2</v>
      </c>
      <c r="J7" s="5" t="n">
        <v>0</v>
      </c>
      <c r="K7" s="5" t="n">
        <v>11.2</v>
      </c>
    </row>
    <row r="8" customFormat="false" ht="23.85" hidden="false" customHeight="false" outlineLevel="0" collapsed="false">
      <c r="A8" s="6" t="s">
        <v>15</v>
      </c>
      <c r="B8" s="6" t="s">
        <v>75</v>
      </c>
      <c r="C8" s="6" t="s">
        <v>205</v>
      </c>
      <c r="D8" s="6" t="s">
        <v>196</v>
      </c>
      <c r="E8" s="6" t="s">
        <v>201</v>
      </c>
      <c r="F8" s="6" t="s">
        <v>194</v>
      </c>
      <c r="G8" s="7" t="s">
        <v>80</v>
      </c>
      <c r="H8" s="7" t="s">
        <v>81</v>
      </c>
      <c r="I8" s="8" t="n">
        <v>7.9</v>
      </c>
      <c r="J8" s="8" t="n">
        <v>0</v>
      </c>
      <c r="K8" s="8" t="n">
        <v>7.9</v>
      </c>
    </row>
    <row r="9" customFormat="false" ht="23.85" hidden="false" customHeight="false" outlineLevel="0" collapsed="false">
      <c r="A9" s="3" t="s">
        <v>15</v>
      </c>
      <c r="B9" s="3" t="s">
        <v>75</v>
      </c>
      <c r="C9" s="3" t="s">
        <v>206</v>
      </c>
      <c r="D9" s="3" t="s">
        <v>207</v>
      </c>
      <c r="E9" s="3" t="s">
        <v>208</v>
      </c>
      <c r="F9" s="3" t="s">
        <v>194</v>
      </c>
      <c r="G9" s="4" t="s">
        <v>80</v>
      </c>
      <c r="H9" s="4" t="s">
        <v>81</v>
      </c>
      <c r="I9" s="5" t="n">
        <v>9.9</v>
      </c>
      <c r="J9" s="5" t="n">
        <v>0</v>
      </c>
      <c r="K9" s="5" t="n">
        <v>9.9</v>
      </c>
    </row>
    <row r="10" customFormat="false" ht="23.85" hidden="false" customHeight="false" outlineLevel="0" collapsed="false">
      <c r="A10" s="6" t="s">
        <v>10</v>
      </c>
      <c r="B10" s="6" t="s">
        <v>75</v>
      </c>
      <c r="C10" s="6" t="s">
        <v>209</v>
      </c>
      <c r="D10" s="6" t="s">
        <v>84</v>
      </c>
      <c r="E10" s="6" t="s">
        <v>210</v>
      </c>
      <c r="F10" s="6" t="s">
        <v>194</v>
      </c>
      <c r="G10" s="7" t="s">
        <v>80</v>
      </c>
      <c r="H10" s="7" t="s">
        <v>81</v>
      </c>
      <c r="I10" s="8" t="n">
        <v>9.9</v>
      </c>
      <c r="J10" s="8" t="n">
        <v>0</v>
      </c>
      <c r="K10" s="8" t="n">
        <v>9.9</v>
      </c>
    </row>
    <row r="11" customFormat="false" ht="23.85" hidden="false" customHeight="false" outlineLevel="0" collapsed="false">
      <c r="A11" s="3" t="s">
        <v>10</v>
      </c>
      <c r="B11" s="3" t="s">
        <v>75</v>
      </c>
      <c r="C11" s="3" t="s">
        <v>211</v>
      </c>
      <c r="D11" s="3" t="s">
        <v>77</v>
      </c>
      <c r="E11" s="3" t="s">
        <v>212</v>
      </c>
      <c r="F11" s="3" t="s">
        <v>194</v>
      </c>
      <c r="G11" s="4" t="s">
        <v>80</v>
      </c>
      <c r="H11" s="4" t="s">
        <v>81</v>
      </c>
      <c r="I11" s="5" t="n">
        <v>0.4</v>
      </c>
      <c r="J11" s="5" t="n">
        <v>0</v>
      </c>
      <c r="K11" s="5" t="n">
        <v>0.4</v>
      </c>
    </row>
    <row r="12" customFormat="false" ht="23.85" hidden="false" customHeight="false" outlineLevel="0" collapsed="false">
      <c r="A12" s="6" t="s">
        <v>10</v>
      </c>
      <c r="B12" s="6" t="s">
        <v>131</v>
      </c>
      <c r="C12" s="6" t="s">
        <v>209</v>
      </c>
      <c r="D12" s="6" t="s">
        <v>84</v>
      </c>
      <c r="E12" s="6" t="s">
        <v>210</v>
      </c>
      <c r="F12" s="6" t="s">
        <v>194</v>
      </c>
      <c r="G12" s="7" t="s">
        <v>80</v>
      </c>
      <c r="H12" s="7" t="s">
        <v>81</v>
      </c>
      <c r="I12" s="8" t="n">
        <v>-1.29</v>
      </c>
      <c r="J12" s="8" t="n">
        <v>0</v>
      </c>
      <c r="K12" s="8" t="n">
        <v>-1.29</v>
      </c>
    </row>
    <row r="13" customFormat="false" ht="24" hidden="false" customHeight="true" outlineLevel="0" collapsed="false">
      <c r="A13" s="9" t="s">
        <v>102</v>
      </c>
      <c r="B13" s="9"/>
      <c r="C13" s="9"/>
      <c r="D13" s="9"/>
      <c r="E13" s="9"/>
      <c r="F13" s="9"/>
      <c r="G13" s="9"/>
      <c r="H13" s="9"/>
      <c r="I13" s="11" t="n">
        <f aca="false">SUM(I3:I12)</f>
        <v>100.71</v>
      </c>
      <c r="J13" s="11" t="n">
        <f aca="false">SUM(J3:J12)</f>
        <v>0</v>
      </c>
      <c r="K13" s="11" t="n">
        <f aca="false">SUM(K3:K12)</f>
        <v>100.71</v>
      </c>
    </row>
  </sheetData>
  <mergeCells count="2">
    <mergeCell ref="A1:K1"/>
    <mergeCell ref="A13:H1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214</v>
      </c>
      <c r="D3" s="3" t="s">
        <v>134</v>
      </c>
      <c r="E3" s="3" t="s">
        <v>215</v>
      </c>
      <c r="F3" s="3" t="s">
        <v>216</v>
      </c>
      <c r="G3" s="4" t="s">
        <v>80</v>
      </c>
      <c r="H3" s="4" t="s">
        <v>81</v>
      </c>
      <c r="I3" s="5" t="n">
        <v>0.2</v>
      </c>
      <c r="J3" s="5" t="n">
        <v>0</v>
      </c>
      <c r="K3" s="5" t="n">
        <v>0.2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217</v>
      </c>
      <c r="D4" s="6" t="s">
        <v>84</v>
      </c>
      <c r="E4" s="6" t="s">
        <v>218</v>
      </c>
      <c r="F4" s="6" t="s">
        <v>216</v>
      </c>
      <c r="G4" s="7" t="s">
        <v>80</v>
      </c>
      <c r="H4" s="7" t="s">
        <v>81</v>
      </c>
      <c r="I4" s="8" t="n">
        <v>9.9</v>
      </c>
      <c r="J4" s="8" t="n">
        <v>0</v>
      </c>
      <c r="K4" s="8" t="n">
        <v>9.9</v>
      </c>
    </row>
    <row r="5" customFormat="false" ht="24" hidden="false" customHeight="true" outlineLevel="0" collapsed="false">
      <c r="A5" s="9" t="s">
        <v>102</v>
      </c>
      <c r="B5" s="9"/>
      <c r="C5" s="9"/>
      <c r="D5" s="9"/>
      <c r="E5" s="9"/>
      <c r="F5" s="9"/>
      <c r="G5" s="9"/>
      <c r="H5" s="9"/>
      <c r="I5" s="11" t="n">
        <f aca="false">SUM(I3:I4)</f>
        <v>10.1</v>
      </c>
      <c r="J5" s="11" t="n">
        <f aca="false">SUM(J3:J4)</f>
        <v>0</v>
      </c>
      <c r="K5" s="11" t="n">
        <f aca="false">SUM(K3:K4)</f>
        <v>10.1</v>
      </c>
    </row>
  </sheetData>
  <mergeCells count="2">
    <mergeCell ref="A1:K1"/>
    <mergeCell ref="A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220</v>
      </c>
      <c r="D3" s="3" t="s">
        <v>165</v>
      </c>
      <c r="E3" s="3" t="s">
        <v>221</v>
      </c>
      <c r="F3" s="3" t="s">
        <v>222</v>
      </c>
      <c r="G3" s="4" t="s">
        <v>80</v>
      </c>
      <c r="H3" s="4" t="s">
        <v>81</v>
      </c>
      <c r="I3" s="5" t="n">
        <v>0.2</v>
      </c>
      <c r="J3" s="5" t="n">
        <v>0</v>
      </c>
      <c r="K3" s="5" t="n">
        <v>0.2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223</v>
      </c>
      <c r="D4" s="6" t="s">
        <v>180</v>
      </c>
      <c r="E4" s="6" t="s">
        <v>224</v>
      </c>
      <c r="F4" s="6" t="s">
        <v>222</v>
      </c>
      <c r="G4" s="7" t="s">
        <v>80</v>
      </c>
      <c r="H4" s="7" t="s">
        <v>81</v>
      </c>
      <c r="I4" s="8" t="n">
        <v>0.2</v>
      </c>
      <c r="J4" s="8" t="n">
        <v>0</v>
      </c>
      <c r="K4" s="8" t="n">
        <v>0.2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225</v>
      </c>
      <c r="D5" s="3" t="s">
        <v>84</v>
      </c>
      <c r="E5" s="3" t="s">
        <v>226</v>
      </c>
      <c r="F5" s="3" t="s">
        <v>222</v>
      </c>
      <c r="G5" s="4" t="s">
        <v>80</v>
      </c>
      <c r="H5" s="4" t="s">
        <v>81</v>
      </c>
      <c r="I5" s="5" t="n">
        <v>9.9</v>
      </c>
      <c r="J5" s="5" t="n">
        <v>0</v>
      </c>
      <c r="K5" s="5" t="n">
        <v>9.9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227</v>
      </c>
      <c r="D6" s="6" t="s">
        <v>84</v>
      </c>
      <c r="E6" s="6" t="s">
        <v>226</v>
      </c>
      <c r="F6" s="6" t="s">
        <v>222</v>
      </c>
      <c r="G6" s="7" t="s">
        <v>80</v>
      </c>
      <c r="H6" s="7" t="s">
        <v>81</v>
      </c>
      <c r="I6" s="8" t="n">
        <v>9.9</v>
      </c>
      <c r="J6" s="8" t="n">
        <v>0</v>
      </c>
      <c r="K6" s="8" t="n">
        <v>9.9</v>
      </c>
    </row>
    <row r="7" customFormat="false" ht="23.85" hidden="false" customHeight="false" outlineLevel="0" collapsed="false">
      <c r="A7" s="3" t="s">
        <v>10</v>
      </c>
      <c r="B7" s="3" t="s">
        <v>87</v>
      </c>
      <c r="C7" s="3" t="s">
        <v>220</v>
      </c>
      <c r="D7" s="3" t="s">
        <v>165</v>
      </c>
      <c r="E7" s="3" t="s">
        <v>221</v>
      </c>
      <c r="F7" s="3" t="s">
        <v>222</v>
      </c>
      <c r="G7" s="4" t="s">
        <v>100</v>
      </c>
      <c r="H7" s="4" t="s">
        <v>89</v>
      </c>
      <c r="I7" s="5" t="n">
        <v>0.15</v>
      </c>
      <c r="J7" s="5" t="n">
        <v>0</v>
      </c>
      <c r="K7" s="5" t="n">
        <v>0.15</v>
      </c>
    </row>
    <row r="8" customFormat="false" ht="23.85" hidden="false" customHeight="false" outlineLevel="0" collapsed="false">
      <c r="A8" s="6" t="s">
        <v>10</v>
      </c>
      <c r="B8" s="6" t="s">
        <v>87</v>
      </c>
      <c r="C8" s="6" t="s">
        <v>223</v>
      </c>
      <c r="D8" s="6" t="s">
        <v>180</v>
      </c>
      <c r="E8" s="6" t="s">
        <v>224</v>
      </c>
      <c r="F8" s="6" t="s">
        <v>222</v>
      </c>
      <c r="G8" s="7" t="s">
        <v>228</v>
      </c>
      <c r="H8" s="7" t="s">
        <v>89</v>
      </c>
      <c r="I8" s="8" t="n">
        <v>0.05</v>
      </c>
      <c r="J8" s="8" t="n">
        <v>0</v>
      </c>
      <c r="K8" s="8" t="n">
        <v>0.05</v>
      </c>
    </row>
    <row r="9" customFormat="false" ht="23.85" hidden="false" customHeight="false" outlineLevel="0" collapsed="false">
      <c r="A9" s="3" t="s">
        <v>10</v>
      </c>
      <c r="B9" s="3" t="s">
        <v>91</v>
      </c>
      <c r="C9" s="3" t="s">
        <v>223</v>
      </c>
      <c r="D9" s="3" t="s">
        <v>180</v>
      </c>
      <c r="E9" s="3" t="s">
        <v>224</v>
      </c>
      <c r="F9" s="3" t="s">
        <v>222</v>
      </c>
      <c r="G9" s="4" t="s">
        <v>228</v>
      </c>
      <c r="H9" s="4" t="s">
        <v>228</v>
      </c>
      <c r="I9" s="5" t="n">
        <v>4.5</v>
      </c>
      <c r="J9" s="5" t="n">
        <v>0</v>
      </c>
      <c r="K9" s="5" t="n">
        <v>4.5</v>
      </c>
    </row>
    <row r="10" customFormat="false" ht="23.85" hidden="false" customHeight="false" outlineLevel="0" collapsed="false">
      <c r="A10" s="6" t="s">
        <v>10</v>
      </c>
      <c r="B10" s="6" t="s">
        <v>91</v>
      </c>
      <c r="C10" s="6" t="s">
        <v>220</v>
      </c>
      <c r="D10" s="6" t="s">
        <v>165</v>
      </c>
      <c r="E10" s="6" t="s">
        <v>221</v>
      </c>
      <c r="F10" s="6" t="s">
        <v>222</v>
      </c>
      <c r="G10" s="7" t="s">
        <v>100</v>
      </c>
      <c r="H10" s="7" t="s">
        <v>100</v>
      </c>
      <c r="I10" s="8" t="n">
        <v>4.5</v>
      </c>
      <c r="J10" s="8" t="n">
        <v>0</v>
      </c>
      <c r="K10" s="8" t="n">
        <v>4.5</v>
      </c>
    </row>
    <row r="11" customFormat="false" ht="23.85" hidden="false" customHeight="false" outlineLevel="0" collapsed="false">
      <c r="A11" s="3" t="s">
        <v>10</v>
      </c>
      <c r="B11" s="3" t="s">
        <v>67</v>
      </c>
      <c r="C11" s="3" t="s">
        <v>229</v>
      </c>
      <c r="D11" s="3" t="s">
        <v>93</v>
      </c>
      <c r="E11" s="3" t="s">
        <v>221</v>
      </c>
      <c r="F11" s="3" t="s">
        <v>222</v>
      </c>
      <c r="G11" s="4" t="s">
        <v>100</v>
      </c>
      <c r="H11" s="4" t="s">
        <v>100</v>
      </c>
      <c r="I11" s="5" t="n">
        <v>15</v>
      </c>
      <c r="J11" s="5" t="n">
        <v>0</v>
      </c>
      <c r="K11" s="5" t="n">
        <v>15</v>
      </c>
    </row>
    <row r="12" customFormat="false" ht="24" hidden="false" customHeight="true" outlineLevel="0" collapsed="false">
      <c r="A12" s="9" t="s">
        <v>102</v>
      </c>
      <c r="B12" s="9"/>
      <c r="C12" s="9"/>
      <c r="D12" s="9"/>
      <c r="E12" s="9"/>
      <c r="F12" s="9"/>
      <c r="G12" s="9"/>
      <c r="H12" s="9"/>
      <c r="I12" s="11" t="n">
        <f aca="false">SUM(I3:I11)</f>
        <v>44.4</v>
      </c>
      <c r="J12" s="11" t="n">
        <f aca="false">SUM(J3:J11)</f>
        <v>0</v>
      </c>
      <c r="K12" s="11" t="n">
        <f aca="false">SUM(K3:K11)</f>
        <v>44.4</v>
      </c>
    </row>
  </sheetData>
  <mergeCells count="2">
    <mergeCell ref="A1:K1"/>
    <mergeCell ref="A12:H1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230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40</v>
      </c>
      <c r="B3" s="3" t="s">
        <v>75</v>
      </c>
      <c r="C3" s="3" t="s">
        <v>231</v>
      </c>
      <c r="D3" s="3" t="s">
        <v>169</v>
      </c>
      <c r="E3" s="3" t="s">
        <v>232</v>
      </c>
      <c r="F3" s="3" t="s">
        <v>233</v>
      </c>
      <c r="G3" s="4" t="s">
        <v>80</v>
      </c>
      <c r="H3" s="4" t="s">
        <v>81</v>
      </c>
      <c r="I3" s="5" t="n">
        <v>39</v>
      </c>
      <c r="J3" s="5" t="n">
        <v>0</v>
      </c>
      <c r="K3" s="5" t="n">
        <v>39</v>
      </c>
    </row>
    <row r="4" customFormat="false" ht="24" hidden="false" customHeight="true" outlineLevel="0" collapsed="false">
      <c r="A4" s="9" t="s">
        <v>102</v>
      </c>
      <c r="B4" s="9"/>
      <c r="C4" s="9"/>
      <c r="D4" s="9"/>
      <c r="E4" s="9"/>
      <c r="F4" s="9"/>
      <c r="G4" s="9"/>
      <c r="H4" s="9"/>
      <c r="I4" s="11" t="n">
        <f aca="false">SUM(I3:I3)</f>
        <v>39</v>
      </c>
      <c r="J4" s="11" t="n">
        <f aca="false">SUM(J3:J3)</f>
        <v>0</v>
      </c>
      <c r="K4" s="11" t="n">
        <f aca="false">SUM(K3:K3)</f>
        <v>39</v>
      </c>
    </row>
  </sheetData>
  <mergeCells count="2">
    <mergeCell ref="A1:K1"/>
    <mergeCell ref="A4:H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40</v>
      </c>
      <c r="B3" s="3" t="s">
        <v>75</v>
      </c>
      <c r="C3" s="3" t="s">
        <v>235</v>
      </c>
      <c r="D3" s="3" t="s">
        <v>236</v>
      </c>
      <c r="E3" s="3" t="s">
        <v>237</v>
      </c>
      <c r="F3" s="3" t="s">
        <v>238</v>
      </c>
      <c r="G3" s="4" t="s">
        <v>80</v>
      </c>
      <c r="H3" s="4" t="s">
        <v>81</v>
      </c>
      <c r="I3" s="5" t="n">
        <v>39</v>
      </c>
      <c r="J3" s="5" t="n">
        <v>0</v>
      </c>
      <c r="K3" s="5" t="n">
        <v>39</v>
      </c>
    </row>
    <row r="4" customFormat="false" ht="23.85" hidden="false" customHeight="false" outlineLevel="0" collapsed="false">
      <c r="A4" s="6" t="s">
        <v>15</v>
      </c>
      <c r="B4" s="6" t="s">
        <v>75</v>
      </c>
      <c r="C4" s="6" t="s">
        <v>239</v>
      </c>
      <c r="D4" s="6" t="s">
        <v>240</v>
      </c>
      <c r="E4" s="6" t="s">
        <v>241</v>
      </c>
      <c r="F4" s="6" t="s">
        <v>238</v>
      </c>
      <c r="G4" s="7" t="s">
        <v>80</v>
      </c>
      <c r="H4" s="7" t="s">
        <v>81</v>
      </c>
      <c r="I4" s="8" t="n">
        <v>9.9</v>
      </c>
      <c r="J4" s="8" t="n">
        <v>0</v>
      </c>
      <c r="K4" s="8" t="n">
        <v>9.9</v>
      </c>
    </row>
    <row r="5" customFormat="false" ht="23.85" hidden="false" customHeight="false" outlineLevel="0" collapsed="false">
      <c r="A5" s="3" t="s">
        <v>15</v>
      </c>
      <c r="B5" s="3" t="s">
        <v>75</v>
      </c>
      <c r="C5" s="3" t="s">
        <v>242</v>
      </c>
      <c r="D5" s="3" t="s">
        <v>240</v>
      </c>
      <c r="E5" s="3" t="s">
        <v>241</v>
      </c>
      <c r="F5" s="3" t="s">
        <v>238</v>
      </c>
      <c r="G5" s="4" t="s">
        <v>80</v>
      </c>
      <c r="H5" s="4" t="s">
        <v>81</v>
      </c>
      <c r="I5" s="5" t="n">
        <v>9.9</v>
      </c>
      <c r="J5" s="5" t="n">
        <v>0</v>
      </c>
      <c r="K5" s="5" t="n">
        <v>9.9</v>
      </c>
    </row>
    <row r="6" customFormat="false" ht="23.85" hidden="false" customHeight="false" outlineLevel="0" collapsed="false">
      <c r="A6" s="6" t="s">
        <v>15</v>
      </c>
      <c r="B6" s="6" t="s">
        <v>243</v>
      </c>
      <c r="C6" s="6" t="s">
        <v>239</v>
      </c>
      <c r="D6" s="6" t="s">
        <v>240</v>
      </c>
      <c r="E6" s="6" t="s">
        <v>241</v>
      </c>
      <c r="F6" s="6" t="s">
        <v>238</v>
      </c>
      <c r="G6" s="7" t="s">
        <v>125</v>
      </c>
      <c r="H6" s="7" t="s">
        <v>89</v>
      </c>
      <c r="I6" s="8" t="n">
        <v>2.48</v>
      </c>
      <c r="J6" s="8" t="n">
        <v>0</v>
      </c>
      <c r="K6" s="8" t="n">
        <v>2.48</v>
      </c>
    </row>
    <row r="7" customFormat="false" ht="23.85" hidden="false" customHeight="false" outlineLevel="0" collapsed="false">
      <c r="A7" s="3" t="s">
        <v>10</v>
      </c>
      <c r="B7" s="3" t="s">
        <v>75</v>
      </c>
      <c r="C7" s="3" t="s">
        <v>244</v>
      </c>
      <c r="D7" s="3" t="s">
        <v>177</v>
      </c>
      <c r="E7" s="3" t="s">
        <v>245</v>
      </c>
      <c r="F7" s="3" t="s">
        <v>238</v>
      </c>
      <c r="G7" s="4" t="s">
        <v>80</v>
      </c>
      <c r="H7" s="4" t="s">
        <v>81</v>
      </c>
      <c r="I7" s="5" t="n">
        <v>0.5</v>
      </c>
      <c r="J7" s="5" t="n">
        <v>0</v>
      </c>
      <c r="K7" s="5" t="n">
        <v>0.5</v>
      </c>
    </row>
    <row r="8" customFormat="false" ht="23.85" hidden="false" customHeight="false" outlineLevel="0" collapsed="false">
      <c r="A8" s="6" t="s">
        <v>10</v>
      </c>
      <c r="B8" s="6" t="s">
        <v>75</v>
      </c>
      <c r="C8" s="6" t="s">
        <v>246</v>
      </c>
      <c r="D8" s="6" t="s">
        <v>77</v>
      </c>
      <c r="E8" s="6" t="s">
        <v>245</v>
      </c>
      <c r="F8" s="6" t="s">
        <v>238</v>
      </c>
      <c r="G8" s="7" t="s">
        <v>80</v>
      </c>
      <c r="H8" s="7" t="s">
        <v>81</v>
      </c>
      <c r="I8" s="8" t="n">
        <v>0.2</v>
      </c>
      <c r="J8" s="8" t="n">
        <v>0</v>
      </c>
      <c r="K8" s="8" t="n">
        <v>0.2</v>
      </c>
    </row>
    <row r="9" customFormat="false" ht="23.85" hidden="false" customHeight="false" outlineLevel="0" collapsed="false">
      <c r="A9" s="3" t="s">
        <v>10</v>
      </c>
      <c r="B9" s="3" t="s">
        <v>75</v>
      </c>
      <c r="C9" s="3" t="s">
        <v>247</v>
      </c>
      <c r="D9" s="3" t="s">
        <v>184</v>
      </c>
      <c r="E9" s="3" t="s">
        <v>248</v>
      </c>
      <c r="F9" s="3" t="s">
        <v>238</v>
      </c>
      <c r="G9" s="4" t="s">
        <v>80</v>
      </c>
      <c r="H9" s="4" t="s">
        <v>81</v>
      </c>
      <c r="I9" s="5" t="n">
        <v>13.2</v>
      </c>
      <c r="J9" s="5" t="n">
        <v>0</v>
      </c>
      <c r="K9" s="5" t="n">
        <v>13.2</v>
      </c>
    </row>
    <row r="10" customFormat="false" ht="23.85" hidden="false" customHeight="false" outlineLevel="0" collapsed="false">
      <c r="A10" s="6" t="s">
        <v>10</v>
      </c>
      <c r="B10" s="6" t="s">
        <v>75</v>
      </c>
      <c r="C10" s="6" t="s">
        <v>249</v>
      </c>
      <c r="D10" s="6" t="s">
        <v>184</v>
      </c>
      <c r="E10" s="6" t="s">
        <v>248</v>
      </c>
      <c r="F10" s="6" t="s">
        <v>238</v>
      </c>
      <c r="G10" s="7" t="s">
        <v>80</v>
      </c>
      <c r="H10" s="7" t="s">
        <v>81</v>
      </c>
      <c r="I10" s="8" t="n">
        <v>13.2</v>
      </c>
      <c r="J10" s="8" t="n">
        <v>0</v>
      </c>
      <c r="K10" s="8" t="n">
        <v>13.2</v>
      </c>
    </row>
    <row r="11" customFormat="false" ht="23.85" hidden="false" customHeight="false" outlineLevel="0" collapsed="false">
      <c r="A11" s="3" t="s">
        <v>10</v>
      </c>
      <c r="B11" s="3" t="s">
        <v>250</v>
      </c>
      <c r="C11" s="3" t="s">
        <v>251</v>
      </c>
      <c r="D11" s="3" t="s">
        <v>252</v>
      </c>
      <c r="E11" s="3" t="s">
        <v>248</v>
      </c>
      <c r="F11" s="3" t="s">
        <v>238</v>
      </c>
      <c r="G11" s="4" t="s">
        <v>125</v>
      </c>
      <c r="H11" s="4" t="s">
        <v>89</v>
      </c>
      <c r="I11" s="5" t="n">
        <v>0.12</v>
      </c>
      <c r="J11" s="5" t="n">
        <v>0</v>
      </c>
      <c r="K11" s="5" t="n">
        <v>0.12</v>
      </c>
    </row>
    <row r="12" customFormat="false" ht="24" hidden="false" customHeight="true" outlineLevel="0" collapsed="false">
      <c r="A12" s="9" t="s">
        <v>102</v>
      </c>
      <c r="B12" s="9"/>
      <c r="C12" s="9"/>
      <c r="D12" s="9"/>
      <c r="E12" s="9"/>
      <c r="F12" s="9"/>
      <c r="G12" s="9"/>
      <c r="H12" s="9"/>
      <c r="I12" s="11" t="n">
        <f aca="false">SUM(I3:I11)</f>
        <v>88.5</v>
      </c>
      <c r="J12" s="11" t="n">
        <f aca="false">SUM(J3:J11)</f>
        <v>0</v>
      </c>
      <c r="K12" s="11" t="n">
        <f aca="false">SUM(K3:K11)</f>
        <v>88.5</v>
      </c>
    </row>
  </sheetData>
  <mergeCells count="2">
    <mergeCell ref="A1:K1"/>
    <mergeCell ref="A12:H1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254</v>
      </c>
      <c r="D3" s="3" t="s">
        <v>84</v>
      </c>
      <c r="E3" s="3" t="s">
        <v>255</v>
      </c>
      <c r="F3" s="3" t="s">
        <v>256</v>
      </c>
      <c r="G3" s="4" t="s">
        <v>80</v>
      </c>
      <c r="H3" s="4" t="s">
        <v>81</v>
      </c>
      <c r="I3" s="5" t="n">
        <v>9.9</v>
      </c>
      <c r="J3" s="5" t="n">
        <v>0</v>
      </c>
      <c r="K3" s="5" t="n">
        <v>9.9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257</v>
      </c>
      <c r="D4" s="6" t="s">
        <v>84</v>
      </c>
      <c r="E4" s="6" t="s">
        <v>255</v>
      </c>
      <c r="F4" s="6" t="s">
        <v>256</v>
      </c>
      <c r="G4" s="7" t="s">
        <v>80</v>
      </c>
      <c r="H4" s="7" t="s">
        <v>81</v>
      </c>
      <c r="I4" s="8" t="n">
        <v>9.9</v>
      </c>
      <c r="J4" s="8" t="n">
        <v>0</v>
      </c>
      <c r="K4" s="8" t="n">
        <v>9.9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258</v>
      </c>
      <c r="D5" s="3" t="s">
        <v>165</v>
      </c>
      <c r="E5" s="3" t="s">
        <v>259</v>
      </c>
      <c r="F5" s="3" t="s">
        <v>256</v>
      </c>
      <c r="G5" s="4" t="s">
        <v>80</v>
      </c>
      <c r="H5" s="4" t="s">
        <v>81</v>
      </c>
      <c r="I5" s="5" t="n">
        <v>0.2</v>
      </c>
      <c r="J5" s="5" t="n">
        <v>0</v>
      </c>
      <c r="K5" s="5" t="n">
        <v>0.2</v>
      </c>
    </row>
    <row r="6" customFormat="false" ht="24" hidden="false" customHeight="true" outlineLevel="0" collapsed="false">
      <c r="A6" s="9" t="s">
        <v>102</v>
      </c>
      <c r="B6" s="9"/>
      <c r="C6" s="9"/>
      <c r="D6" s="9"/>
      <c r="E6" s="9"/>
      <c r="F6" s="9"/>
      <c r="G6" s="9"/>
      <c r="H6" s="9"/>
      <c r="I6" s="11" t="n">
        <f aca="false">SUM(I3:I5)</f>
        <v>20</v>
      </c>
      <c r="J6" s="11" t="n">
        <f aca="false">SUM(J3:J5)</f>
        <v>0</v>
      </c>
      <c r="K6" s="11" t="n">
        <f aca="false">SUM(K3:K5)</f>
        <v>20</v>
      </c>
    </row>
  </sheetData>
  <mergeCells count="2">
    <mergeCell ref="A1:K1"/>
    <mergeCell ref="A6:H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15" hidden="false" customHeight="false" outlineLevel="0" collapsed="false">
      <c r="A3" s="3" t="s">
        <v>40</v>
      </c>
      <c r="B3" s="3" t="s">
        <v>75</v>
      </c>
      <c r="C3" s="3" t="s">
        <v>261</v>
      </c>
      <c r="D3" s="3" t="s">
        <v>169</v>
      </c>
      <c r="E3" s="3" t="s">
        <v>262</v>
      </c>
      <c r="F3" s="3" t="s">
        <v>263</v>
      </c>
      <c r="G3" s="4" t="s">
        <v>80</v>
      </c>
      <c r="H3" s="4" t="s">
        <v>81</v>
      </c>
      <c r="I3" s="5" t="n">
        <v>39</v>
      </c>
      <c r="J3" s="5" t="n">
        <v>0</v>
      </c>
      <c r="K3" s="5" t="n">
        <v>39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264</v>
      </c>
      <c r="D4" s="6" t="s">
        <v>84</v>
      </c>
      <c r="E4" s="6" t="s">
        <v>265</v>
      </c>
      <c r="F4" s="6" t="s">
        <v>263</v>
      </c>
      <c r="G4" s="7" t="s">
        <v>80</v>
      </c>
      <c r="H4" s="7" t="s">
        <v>81</v>
      </c>
      <c r="I4" s="8" t="n">
        <v>9.9</v>
      </c>
      <c r="J4" s="8" t="n">
        <v>0</v>
      </c>
      <c r="K4" s="8" t="n">
        <v>9.9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266</v>
      </c>
      <c r="D5" s="3" t="s">
        <v>84</v>
      </c>
      <c r="E5" s="3" t="s">
        <v>265</v>
      </c>
      <c r="F5" s="3" t="s">
        <v>263</v>
      </c>
      <c r="G5" s="4" t="s">
        <v>80</v>
      </c>
      <c r="H5" s="4" t="s">
        <v>81</v>
      </c>
      <c r="I5" s="5" t="n">
        <v>9.9</v>
      </c>
      <c r="J5" s="5" t="n">
        <v>0</v>
      </c>
      <c r="K5" s="5" t="n">
        <v>9.9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267</v>
      </c>
      <c r="D6" s="6" t="s">
        <v>165</v>
      </c>
      <c r="E6" s="6" t="s">
        <v>268</v>
      </c>
      <c r="F6" s="6" t="s">
        <v>263</v>
      </c>
      <c r="G6" s="7" t="s">
        <v>80</v>
      </c>
      <c r="H6" s="7" t="s">
        <v>81</v>
      </c>
      <c r="I6" s="8" t="n">
        <v>0.2</v>
      </c>
      <c r="J6" s="8" t="n">
        <v>0</v>
      </c>
      <c r="K6" s="8" t="n">
        <v>0.2</v>
      </c>
    </row>
    <row r="7" customFormat="false" ht="23.85" hidden="false" customHeight="false" outlineLevel="0" collapsed="false">
      <c r="A7" s="3" t="s">
        <v>10</v>
      </c>
      <c r="B7" s="3" t="s">
        <v>131</v>
      </c>
      <c r="C7" s="3" t="s">
        <v>264</v>
      </c>
      <c r="D7" s="3" t="s">
        <v>84</v>
      </c>
      <c r="E7" s="3" t="s">
        <v>265</v>
      </c>
      <c r="F7" s="3" t="s">
        <v>263</v>
      </c>
      <c r="G7" s="4" t="s">
        <v>80</v>
      </c>
      <c r="H7" s="4" t="s">
        <v>81</v>
      </c>
      <c r="I7" s="5" t="n">
        <v>-1.29</v>
      </c>
      <c r="J7" s="5" t="n">
        <v>0</v>
      </c>
      <c r="K7" s="5" t="n">
        <v>-1.29</v>
      </c>
    </row>
    <row r="8" customFormat="false" ht="23.85" hidden="false" customHeight="false" outlineLevel="0" collapsed="false">
      <c r="A8" s="6" t="s">
        <v>10</v>
      </c>
      <c r="B8" s="6" t="s">
        <v>131</v>
      </c>
      <c r="C8" s="6" t="s">
        <v>266</v>
      </c>
      <c r="D8" s="6" t="s">
        <v>84</v>
      </c>
      <c r="E8" s="6" t="s">
        <v>265</v>
      </c>
      <c r="F8" s="6" t="s">
        <v>263</v>
      </c>
      <c r="G8" s="7" t="s">
        <v>80</v>
      </c>
      <c r="H8" s="7" t="s">
        <v>81</v>
      </c>
      <c r="I8" s="8" t="n">
        <v>-1.29</v>
      </c>
      <c r="J8" s="8" t="n">
        <v>0</v>
      </c>
      <c r="K8" s="8" t="n">
        <v>-1.29</v>
      </c>
    </row>
    <row r="9" customFormat="false" ht="24" hidden="false" customHeight="true" outlineLevel="0" collapsed="false">
      <c r="A9" s="9" t="s">
        <v>102</v>
      </c>
      <c r="B9" s="9"/>
      <c r="C9" s="9"/>
      <c r="D9" s="9"/>
      <c r="E9" s="9"/>
      <c r="F9" s="9"/>
      <c r="G9" s="9"/>
      <c r="H9" s="9"/>
      <c r="I9" s="11" t="n">
        <f aca="false">SUM(I3:I8)</f>
        <v>56.42</v>
      </c>
      <c r="J9" s="11" t="n">
        <f aca="false">SUM(J3:J8)</f>
        <v>0</v>
      </c>
      <c r="K9" s="11" t="n">
        <f aca="false">SUM(K3:K8)</f>
        <v>56.42</v>
      </c>
    </row>
  </sheetData>
  <mergeCells count="2">
    <mergeCell ref="A1:K1"/>
    <mergeCell ref="A9:H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40</v>
      </c>
      <c r="B3" s="3" t="s">
        <v>75</v>
      </c>
      <c r="C3" s="3" t="s">
        <v>270</v>
      </c>
      <c r="D3" s="3" t="s">
        <v>169</v>
      </c>
      <c r="E3" s="3" t="s">
        <v>271</v>
      </c>
      <c r="F3" s="3" t="s">
        <v>272</v>
      </c>
      <c r="G3" s="4" t="s">
        <v>80</v>
      </c>
      <c r="H3" s="4" t="s">
        <v>81</v>
      </c>
      <c r="I3" s="5" t="n">
        <v>39</v>
      </c>
      <c r="J3" s="5" t="n">
        <v>0</v>
      </c>
      <c r="K3" s="5" t="n">
        <v>39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273</v>
      </c>
      <c r="D4" s="6" t="s">
        <v>274</v>
      </c>
      <c r="E4" s="6" t="s">
        <v>275</v>
      </c>
      <c r="F4" s="6" t="s">
        <v>272</v>
      </c>
      <c r="G4" s="7" t="s">
        <v>80</v>
      </c>
      <c r="H4" s="7" t="s">
        <v>81</v>
      </c>
      <c r="I4" s="8" t="n">
        <v>1.65</v>
      </c>
      <c r="J4" s="8" t="n">
        <v>0</v>
      </c>
      <c r="K4" s="8" t="n">
        <v>1.65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276</v>
      </c>
      <c r="D5" s="3" t="s">
        <v>177</v>
      </c>
      <c r="E5" s="3" t="s">
        <v>277</v>
      </c>
      <c r="F5" s="3" t="s">
        <v>272</v>
      </c>
      <c r="G5" s="4" t="s">
        <v>80</v>
      </c>
      <c r="H5" s="4" t="s">
        <v>81</v>
      </c>
      <c r="I5" s="5" t="n">
        <v>0.5</v>
      </c>
      <c r="J5" s="5" t="n">
        <v>0</v>
      </c>
      <c r="K5" s="5" t="n">
        <v>0.5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278</v>
      </c>
      <c r="D6" s="6" t="s">
        <v>274</v>
      </c>
      <c r="E6" s="6" t="s">
        <v>275</v>
      </c>
      <c r="F6" s="6" t="s">
        <v>272</v>
      </c>
      <c r="G6" s="7" t="s">
        <v>80</v>
      </c>
      <c r="H6" s="7" t="s">
        <v>81</v>
      </c>
      <c r="I6" s="8" t="n">
        <v>1.65</v>
      </c>
      <c r="J6" s="8" t="n">
        <v>0</v>
      </c>
      <c r="K6" s="8" t="n">
        <v>1.65</v>
      </c>
    </row>
    <row r="7" customFormat="false" ht="23.85" hidden="false" customHeight="false" outlineLevel="0" collapsed="false">
      <c r="A7" s="3" t="s">
        <v>10</v>
      </c>
      <c r="B7" s="3" t="s">
        <v>75</v>
      </c>
      <c r="C7" s="3" t="s">
        <v>279</v>
      </c>
      <c r="D7" s="3" t="s">
        <v>165</v>
      </c>
      <c r="E7" s="3" t="s">
        <v>277</v>
      </c>
      <c r="F7" s="3" t="s">
        <v>272</v>
      </c>
      <c r="G7" s="4" t="s">
        <v>80</v>
      </c>
      <c r="H7" s="4" t="s">
        <v>81</v>
      </c>
      <c r="I7" s="5" t="n">
        <v>0.1</v>
      </c>
      <c r="J7" s="5" t="n">
        <v>0</v>
      </c>
      <c r="K7" s="5" t="n">
        <v>0.1</v>
      </c>
    </row>
    <row r="8" customFormat="false" ht="23.85" hidden="false" customHeight="false" outlineLevel="0" collapsed="false">
      <c r="A8" s="6" t="s">
        <v>10</v>
      </c>
      <c r="B8" s="6" t="s">
        <v>75</v>
      </c>
      <c r="C8" s="6" t="s">
        <v>280</v>
      </c>
      <c r="D8" s="6" t="s">
        <v>274</v>
      </c>
      <c r="E8" s="6" t="s">
        <v>275</v>
      </c>
      <c r="F8" s="6" t="s">
        <v>272</v>
      </c>
      <c r="G8" s="7" t="s">
        <v>80</v>
      </c>
      <c r="H8" s="7" t="s">
        <v>81</v>
      </c>
      <c r="I8" s="8" t="n">
        <v>1.65</v>
      </c>
      <c r="J8" s="8" t="n">
        <v>0</v>
      </c>
      <c r="K8" s="8" t="n">
        <v>1.65</v>
      </c>
    </row>
    <row r="9" customFormat="false" ht="23.85" hidden="false" customHeight="false" outlineLevel="0" collapsed="false">
      <c r="A9" s="3" t="s">
        <v>10</v>
      </c>
      <c r="B9" s="3" t="s">
        <v>281</v>
      </c>
      <c r="C9" s="3" t="s">
        <v>282</v>
      </c>
      <c r="D9" s="3" t="s">
        <v>252</v>
      </c>
      <c r="E9" s="3" t="s">
        <v>275</v>
      </c>
      <c r="F9" s="3" t="s">
        <v>272</v>
      </c>
      <c r="G9" s="4" t="s">
        <v>125</v>
      </c>
      <c r="H9" s="4" t="s">
        <v>89</v>
      </c>
      <c r="I9" s="5" t="n">
        <v>13.9</v>
      </c>
      <c r="J9" s="5" t="n">
        <v>0</v>
      </c>
      <c r="K9" s="5" t="n">
        <v>13.9</v>
      </c>
    </row>
    <row r="10" customFormat="false" ht="23.85" hidden="false" customHeight="false" outlineLevel="0" collapsed="false">
      <c r="A10" s="6" t="s">
        <v>10</v>
      </c>
      <c r="B10" s="6" t="s">
        <v>283</v>
      </c>
      <c r="C10" s="6" t="s">
        <v>282</v>
      </c>
      <c r="D10" s="6" t="s">
        <v>252</v>
      </c>
      <c r="E10" s="6" t="s">
        <v>275</v>
      </c>
      <c r="F10" s="6" t="s">
        <v>272</v>
      </c>
      <c r="G10" s="7" t="s">
        <v>125</v>
      </c>
      <c r="H10" s="7" t="s">
        <v>89</v>
      </c>
      <c r="I10" s="8" t="n">
        <v>4.58</v>
      </c>
      <c r="J10" s="8" t="n">
        <v>0</v>
      </c>
      <c r="K10" s="8" t="n">
        <v>4.58</v>
      </c>
    </row>
    <row r="11" customFormat="false" ht="24" hidden="false" customHeight="true" outlineLevel="0" collapsed="false">
      <c r="A11" s="9" t="s">
        <v>102</v>
      </c>
      <c r="B11" s="9"/>
      <c r="C11" s="9"/>
      <c r="D11" s="9"/>
      <c r="E11" s="9"/>
      <c r="F11" s="9"/>
      <c r="G11" s="9"/>
      <c r="H11" s="9"/>
      <c r="I11" s="11" t="n">
        <f aca="false">SUM(I3:I10)</f>
        <v>63.03</v>
      </c>
      <c r="J11" s="11" t="n">
        <f aca="false">SUM(J3:J10)</f>
        <v>0</v>
      </c>
      <c r="K11" s="11" t="n">
        <f aca="false">SUM(K3:K10)</f>
        <v>63.03</v>
      </c>
    </row>
  </sheetData>
  <mergeCells count="2">
    <mergeCell ref="A1:K1"/>
    <mergeCell ref="A11:H1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284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40</v>
      </c>
      <c r="B3" s="3" t="s">
        <v>75</v>
      </c>
      <c r="C3" s="3" t="s">
        <v>285</v>
      </c>
      <c r="D3" s="3" t="s">
        <v>286</v>
      </c>
      <c r="E3" s="3" t="s">
        <v>287</v>
      </c>
      <c r="F3" s="3" t="s">
        <v>288</v>
      </c>
      <c r="G3" s="4" t="s">
        <v>80</v>
      </c>
      <c r="H3" s="4" t="s">
        <v>81</v>
      </c>
      <c r="I3" s="5" t="n">
        <v>89</v>
      </c>
      <c r="J3" s="5" t="n">
        <v>0</v>
      </c>
      <c r="K3" s="5" t="n">
        <v>89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289</v>
      </c>
      <c r="D4" s="6" t="s">
        <v>84</v>
      </c>
      <c r="E4" s="6" t="s">
        <v>290</v>
      </c>
      <c r="F4" s="6" t="s">
        <v>288</v>
      </c>
      <c r="G4" s="7" t="s">
        <v>80</v>
      </c>
      <c r="H4" s="7" t="s">
        <v>81</v>
      </c>
      <c r="I4" s="8" t="n">
        <v>9.9</v>
      </c>
      <c r="J4" s="8" t="n">
        <v>0</v>
      </c>
      <c r="K4" s="8" t="n">
        <v>9.9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291</v>
      </c>
      <c r="D5" s="3" t="s">
        <v>84</v>
      </c>
      <c r="E5" s="3" t="s">
        <v>290</v>
      </c>
      <c r="F5" s="3" t="s">
        <v>288</v>
      </c>
      <c r="G5" s="4" t="s">
        <v>80</v>
      </c>
      <c r="H5" s="4" t="s">
        <v>81</v>
      </c>
      <c r="I5" s="5" t="n">
        <v>9.9</v>
      </c>
      <c r="J5" s="5" t="n">
        <v>0</v>
      </c>
      <c r="K5" s="5" t="n">
        <v>9.9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292</v>
      </c>
      <c r="D6" s="6" t="s">
        <v>293</v>
      </c>
      <c r="E6" s="6" t="s">
        <v>294</v>
      </c>
      <c r="F6" s="6" t="s">
        <v>288</v>
      </c>
      <c r="G6" s="7" t="s">
        <v>80</v>
      </c>
      <c r="H6" s="7" t="s">
        <v>81</v>
      </c>
      <c r="I6" s="8" t="n">
        <v>1.6</v>
      </c>
      <c r="J6" s="8" t="n">
        <v>0</v>
      </c>
      <c r="K6" s="8" t="n">
        <v>1.6</v>
      </c>
    </row>
    <row r="7" customFormat="false" ht="23.85" hidden="false" customHeight="false" outlineLevel="0" collapsed="false">
      <c r="A7" s="3" t="s">
        <v>10</v>
      </c>
      <c r="B7" s="3" t="s">
        <v>131</v>
      </c>
      <c r="C7" s="3" t="s">
        <v>289</v>
      </c>
      <c r="D7" s="3" t="s">
        <v>84</v>
      </c>
      <c r="E7" s="3" t="s">
        <v>290</v>
      </c>
      <c r="F7" s="3" t="s">
        <v>288</v>
      </c>
      <c r="G7" s="4" t="s">
        <v>80</v>
      </c>
      <c r="H7" s="4" t="s">
        <v>81</v>
      </c>
      <c r="I7" s="5" t="n">
        <v>-1.29</v>
      </c>
      <c r="J7" s="5" t="n">
        <v>0</v>
      </c>
      <c r="K7" s="5" t="n">
        <v>-1.29</v>
      </c>
    </row>
    <row r="8" customFormat="false" ht="23.85" hidden="false" customHeight="false" outlineLevel="0" collapsed="false">
      <c r="A8" s="6" t="s">
        <v>10</v>
      </c>
      <c r="B8" s="6" t="s">
        <v>131</v>
      </c>
      <c r="C8" s="6" t="s">
        <v>291</v>
      </c>
      <c r="D8" s="6" t="s">
        <v>84</v>
      </c>
      <c r="E8" s="6" t="s">
        <v>290</v>
      </c>
      <c r="F8" s="6" t="s">
        <v>288</v>
      </c>
      <c r="G8" s="7" t="s">
        <v>80</v>
      </c>
      <c r="H8" s="7" t="s">
        <v>81</v>
      </c>
      <c r="I8" s="8" t="n">
        <v>-1.29</v>
      </c>
      <c r="J8" s="8" t="n">
        <v>0</v>
      </c>
      <c r="K8" s="8" t="n">
        <v>-1.29</v>
      </c>
    </row>
    <row r="9" customFormat="false" ht="24" hidden="false" customHeight="true" outlineLevel="0" collapsed="false">
      <c r="A9" s="9" t="s">
        <v>102</v>
      </c>
      <c r="B9" s="9"/>
      <c r="C9" s="9"/>
      <c r="D9" s="9"/>
      <c r="E9" s="9"/>
      <c r="F9" s="9"/>
      <c r="G9" s="9"/>
      <c r="H9" s="9"/>
      <c r="I9" s="11" t="n">
        <f aca="false">SUM(I3:I8)</f>
        <v>107.82</v>
      </c>
      <c r="J9" s="11" t="n">
        <f aca="false">SUM(J3:J8)</f>
        <v>0</v>
      </c>
      <c r="K9" s="11" t="n">
        <f aca="false">SUM(K3:K8)</f>
        <v>107.82</v>
      </c>
    </row>
  </sheetData>
  <mergeCells count="2">
    <mergeCell ref="A1:K1"/>
    <mergeCell ref="A9:H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295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40</v>
      </c>
      <c r="B3" s="3" t="s">
        <v>75</v>
      </c>
      <c r="C3" s="3" t="s">
        <v>296</v>
      </c>
      <c r="D3" s="3" t="s">
        <v>169</v>
      </c>
      <c r="E3" s="3" t="s">
        <v>297</v>
      </c>
      <c r="F3" s="3" t="s">
        <v>298</v>
      </c>
      <c r="G3" s="4" t="s">
        <v>80</v>
      </c>
      <c r="H3" s="4" t="s">
        <v>81</v>
      </c>
      <c r="I3" s="5" t="n">
        <v>59</v>
      </c>
      <c r="J3" s="5" t="n">
        <v>0</v>
      </c>
      <c r="K3" s="5" t="n">
        <v>59</v>
      </c>
    </row>
    <row r="4" customFormat="false" ht="23.85" hidden="false" customHeight="false" outlineLevel="0" collapsed="false">
      <c r="A4" s="6" t="s">
        <v>15</v>
      </c>
      <c r="B4" s="6" t="s">
        <v>75</v>
      </c>
      <c r="C4" s="6" t="s">
        <v>299</v>
      </c>
      <c r="D4" s="6" t="s">
        <v>300</v>
      </c>
      <c r="E4" s="6" t="s">
        <v>301</v>
      </c>
      <c r="F4" s="6" t="s">
        <v>298</v>
      </c>
      <c r="G4" s="7" t="s">
        <v>80</v>
      </c>
      <c r="H4" s="7" t="s">
        <v>81</v>
      </c>
      <c r="I4" s="8" t="n">
        <v>13.9</v>
      </c>
      <c r="J4" s="8" t="n">
        <v>2.78</v>
      </c>
      <c r="K4" s="8" t="n">
        <v>16.68</v>
      </c>
    </row>
    <row r="5" customFormat="false" ht="23.85" hidden="false" customHeight="false" outlineLevel="0" collapsed="false">
      <c r="A5" s="3" t="s">
        <v>15</v>
      </c>
      <c r="B5" s="3" t="s">
        <v>75</v>
      </c>
      <c r="C5" s="3" t="s">
        <v>302</v>
      </c>
      <c r="D5" s="3" t="s">
        <v>300</v>
      </c>
      <c r="E5" s="3" t="s">
        <v>301</v>
      </c>
      <c r="F5" s="3" t="s">
        <v>298</v>
      </c>
      <c r="G5" s="4" t="s">
        <v>80</v>
      </c>
      <c r="H5" s="4" t="s">
        <v>81</v>
      </c>
      <c r="I5" s="5" t="n">
        <v>13.9</v>
      </c>
      <c r="J5" s="5" t="n">
        <v>2.78</v>
      </c>
      <c r="K5" s="5" t="n">
        <v>16.68</v>
      </c>
    </row>
    <row r="6" customFormat="false" ht="23.85" hidden="false" customHeight="false" outlineLevel="0" collapsed="false">
      <c r="A6" s="6" t="s">
        <v>15</v>
      </c>
      <c r="B6" s="6" t="s">
        <v>75</v>
      </c>
      <c r="C6" s="6" t="s">
        <v>303</v>
      </c>
      <c r="D6" s="6" t="s">
        <v>300</v>
      </c>
      <c r="E6" s="6" t="s">
        <v>301</v>
      </c>
      <c r="F6" s="6" t="s">
        <v>298</v>
      </c>
      <c r="G6" s="7" t="s">
        <v>80</v>
      </c>
      <c r="H6" s="7" t="s">
        <v>81</v>
      </c>
      <c r="I6" s="8" t="n">
        <v>13.9</v>
      </c>
      <c r="J6" s="8" t="n">
        <v>2.78</v>
      </c>
      <c r="K6" s="8" t="n">
        <v>16.68</v>
      </c>
    </row>
    <row r="7" customFormat="false" ht="23.85" hidden="false" customHeight="false" outlineLevel="0" collapsed="false">
      <c r="A7" s="3" t="s">
        <v>15</v>
      </c>
      <c r="B7" s="3" t="s">
        <v>75</v>
      </c>
      <c r="C7" s="3" t="s">
        <v>304</v>
      </c>
      <c r="D7" s="3" t="s">
        <v>300</v>
      </c>
      <c r="E7" s="3" t="s">
        <v>301</v>
      </c>
      <c r="F7" s="3" t="s">
        <v>298</v>
      </c>
      <c r="G7" s="4" t="s">
        <v>80</v>
      </c>
      <c r="H7" s="4" t="s">
        <v>81</v>
      </c>
      <c r="I7" s="5" t="n">
        <v>13.9</v>
      </c>
      <c r="J7" s="5" t="n">
        <v>2.78</v>
      </c>
      <c r="K7" s="5" t="n">
        <v>16.68</v>
      </c>
    </row>
    <row r="8" customFormat="false" ht="23.85" hidden="false" customHeight="false" outlineLevel="0" collapsed="false">
      <c r="A8" s="6" t="s">
        <v>15</v>
      </c>
      <c r="B8" s="6" t="s">
        <v>75</v>
      </c>
      <c r="C8" s="6" t="s">
        <v>305</v>
      </c>
      <c r="D8" s="6" t="s">
        <v>300</v>
      </c>
      <c r="E8" s="6" t="s">
        <v>301</v>
      </c>
      <c r="F8" s="6" t="s">
        <v>298</v>
      </c>
      <c r="G8" s="7" t="s">
        <v>80</v>
      </c>
      <c r="H8" s="7" t="s">
        <v>81</v>
      </c>
      <c r="I8" s="8" t="n">
        <v>13.9</v>
      </c>
      <c r="J8" s="8" t="n">
        <v>2.78</v>
      </c>
      <c r="K8" s="8" t="n">
        <v>16.68</v>
      </c>
    </row>
    <row r="9" customFormat="false" ht="23.85" hidden="false" customHeight="false" outlineLevel="0" collapsed="false">
      <c r="A9" s="3" t="s">
        <v>15</v>
      </c>
      <c r="B9" s="3" t="s">
        <v>306</v>
      </c>
      <c r="C9" s="3" t="s">
        <v>305</v>
      </c>
      <c r="D9" s="3" t="s">
        <v>300</v>
      </c>
      <c r="E9" s="3" t="s">
        <v>301</v>
      </c>
      <c r="F9" s="3" t="s">
        <v>298</v>
      </c>
      <c r="G9" s="4" t="s">
        <v>125</v>
      </c>
      <c r="H9" s="4" t="s">
        <v>89</v>
      </c>
      <c r="I9" s="5" t="n">
        <v>1.78</v>
      </c>
      <c r="J9" s="5" t="n">
        <v>0.36</v>
      </c>
      <c r="K9" s="5" t="n">
        <v>2.14</v>
      </c>
    </row>
    <row r="10" customFormat="false" ht="23.85" hidden="false" customHeight="false" outlineLevel="0" collapsed="false">
      <c r="A10" s="6" t="s">
        <v>10</v>
      </c>
      <c r="B10" s="6" t="s">
        <v>75</v>
      </c>
      <c r="C10" s="6" t="s">
        <v>307</v>
      </c>
      <c r="D10" s="6" t="s">
        <v>84</v>
      </c>
      <c r="E10" s="6" t="s">
        <v>308</v>
      </c>
      <c r="F10" s="6" t="s">
        <v>298</v>
      </c>
      <c r="G10" s="7" t="s">
        <v>80</v>
      </c>
      <c r="H10" s="7" t="s">
        <v>81</v>
      </c>
      <c r="I10" s="8" t="n">
        <v>9.9</v>
      </c>
      <c r="J10" s="8" t="n">
        <v>0</v>
      </c>
      <c r="K10" s="8" t="n">
        <v>9.9</v>
      </c>
    </row>
    <row r="11" customFormat="false" ht="23.85" hidden="false" customHeight="false" outlineLevel="0" collapsed="false">
      <c r="A11" s="3" t="s">
        <v>10</v>
      </c>
      <c r="B11" s="3" t="s">
        <v>75</v>
      </c>
      <c r="C11" s="3" t="s">
        <v>309</v>
      </c>
      <c r="D11" s="3" t="s">
        <v>84</v>
      </c>
      <c r="E11" s="3" t="s">
        <v>308</v>
      </c>
      <c r="F11" s="3" t="s">
        <v>298</v>
      </c>
      <c r="G11" s="4" t="s">
        <v>80</v>
      </c>
      <c r="H11" s="4" t="s">
        <v>81</v>
      </c>
      <c r="I11" s="5" t="n">
        <v>9.9</v>
      </c>
      <c r="J11" s="5" t="n">
        <v>0</v>
      </c>
      <c r="K11" s="5" t="n">
        <v>9.9</v>
      </c>
    </row>
    <row r="12" customFormat="false" ht="23.85" hidden="false" customHeight="false" outlineLevel="0" collapsed="false">
      <c r="A12" s="6" t="s">
        <v>10</v>
      </c>
      <c r="B12" s="6" t="s">
        <v>75</v>
      </c>
      <c r="C12" s="6" t="s">
        <v>310</v>
      </c>
      <c r="D12" s="6" t="s">
        <v>177</v>
      </c>
      <c r="E12" s="6" t="s">
        <v>311</v>
      </c>
      <c r="F12" s="6" t="s">
        <v>298</v>
      </c>
      <c r="G12" s="7" t="s">
        <v>80</v>
      </c>
      <c r="H12" s="7" t="s">
        <v>81</v>
      </c>
      <c r="I12" s="8" t="n">
        <v>1</v>
      </c>
      <c r="J12" s="8" t="n">
        <v>0</v>
      </c>
      <c r="K12" s="8" t="n">
        <v>1</v>
      </c>
    </row>
    <row r="13" customFormat="false" ht="23.85" hidden="false" customHeight="false" outlineLevel="0" collapsed="false">
      <c r="A13" s="3" t="s">
        <v>10</v>
      </c>
      <c r="B13" s="3" t="s">
        <v>131</v>
      </c>
      <c r="C13" s="3" t="s">
        <v>307</v>
      </c>
      <c r="D13" s="3" t="s">
        <v>84</v>
      </c>
      <c r="E13" s="3" t="s">
        <v>308</v>
      </c>
      <c r="F13" s="3" t="s">
        <v>298</v>
      </c>
      <c r="G13" s="4" t="s">
        <v>80</v>
      </c>
      <c r="H13" s="4" t="s">
        <v>81</v>
      </c>
      <c r="I13" s="5" t="n">
        <v>-1.29</v>
      </c>
      <c r="J13" s="5" t="n">
        <v>0</v>
      </c>
      <c r="K13" s="5" t="n">
        <v>-1.29</v>
      </c>
    </row>
    <row r="14" customFormat="false" ht="23.85" hidden="false" customHeight="false" outlineLevel="0" collapsed="false">
      <c r="A14" s="6" t="s">
        <v>10</v>
      </c>
      <c r="B14" s="6" t="s">
        <v>131</v>
      </c>
      <c r="C14" s="6" t="s">
        <v>309</v>
      </c>
      <c r="D14" s="6" t="s">
        <v>84</v>
      </c>
      <c r="E14" s="6" t="s">
        <v>308</v>
      </c>
      <c r="F14" s="6" t="s">
        <v>298</v>
      </c>
      <c r="G14" s="7" t="s">
        <v>80</v>
      </c>
      <c r="H14" s="7" t="s">
        <v>81</v>
      </c>
      <c r="I14" s="8" t="n">
        <v>-1.29</v>
      </c>
      <c r="J14" s="8" t="n">
        <v>0</v>
      </c>
      <c r="K14" s="8" t="n">
        <v>-1.29</v>
      </c>
    </row>
    <row r="15" customFormat="false" ht="24" hidden="false" customHeight="true" outlineLevel="0" collapsed="false">
      <c r="A15" s="9" t="s">
        <v>102</v>
      </c>
      <c r="B15" s="9"/>
      <c r="C15" s="9"/>
      <c r="D15" s="9"/>
      <c r="E15" s="9"/>
      <c r="F15" s="9"/>
      <c r="G15" s="9"/>
      <c r="H15" s="9"/>
      <c r="I15" s="11" t="n">
        <f aca="false">SUM(I3:I14)</f>
        <v>148.5</v>
      </c>
      <c r="J15" s="11" t="n">
        <f aca="false">SUM(J3:J14)</f>
        <v>14.26</v>
      </c>
      <c r="K15" s="11" t="n">
        <f aca="false">SUM(K3:K14)</f>
        <v>162.76</v>
      </c>
    </row>
  </sheetData>
  <mergeCells count="2">
    <mergeCell ref="A1:K1"/>
    <mergeCell ref="A15:H1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312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313</v>
      </c>
      <c r="D3" s="3" t="s">
        <v>180</v>
      </c>
      <c r="E3" s="3" t="s">
        <v>314</v>
      </c>
      <c r="F3" s="3" t="s">
        <v>315</v>
      </c>
      <c r="G3" s="4" t="s">
        <v>80</v>
      </c>
      <c r="H3" s="4" t="s">
        <v>81</v>
      </c>
      <c r="I3" s="5" t="n">
        <v>0.2</v>
      </c>
      <c r="J3" s="5" t="n">
        <v>0</v>
      </c>
      <c r="K3" s="5" t="n">
        <v>0.2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316</v>
      </c>
      <c r="D4" s="6" t="s">
        <v>177</v>
      </c>
      <c r="E4" s="6" t="s">
        <v>317</v>
      </c>
      <c r="F4" s="6" t="s">
        <v>315</v>
      </c>
      <c r="G4" s="7" t="s">
        <v>80</v>
      </c>
      <c r="H4" s="7" t="s">
        <v>81</v>
      </c>
      <c r="I4" s="8" t="n">
        <v>1</v>
      </c>
      <c r="J4" s="8" t="n">
        <v>0</v>
      </c>
      <c r="K4" s="8" t="n">
        <v>1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318</v>
      </c>
      <c r="D5" s="3" t="s">
        <v>319</v>
      </c>
      <c r="E5" s="3" t="s">
        <v>320</v>
      </c>
      <c r="F5" s="3" t="s">
        <v>315</v>
      </c>
      <c r="G5" s="4" t="s">
        <v>80</v>
      </c>
      <c r="H5" s="4" t="s">
        <v>81</v>
      </c>
      <c r="I5" s="5" t="n">
        <v>7.9</v>
      </c>
      <c r="J5" s="5" t="n">
        <v>0</v>
      </c>
      <c r="K5" s="5" t="n">
        <v>7.9</v>
      </c>
    </row>
    <row r="6" customFormat="false" ht="23.85" hidden="false" customHeight="false" outlineLevel="0" collapsed="false">
      <c r="A6" s="6" t="s">
        <v>10</v>
      </c>
      <c r="B6" s="6" t="s">
        <v>75</v>
      </c>
      <c r="C6" s="6" t="s">
        <v>321</v>
      </c>
      <c r="D6" s="6" t="s">
        <v>319</v>
      </c>
      <c r="E6" s="6" t="s">
        <v>320</v>
      </c>
      <c r="F6" s="6" t="s">
        <v>315</v>
      </c>
      <c r="G6" s="7" t="s">
        <v>80</v>
      </c>
      <c r="H6" s="7" t="s">
        <v>81</v>
      </c>
      <c r="I6" s="8" t="n">
        <v>7.9</v>
      </c>
      <c r="J6" s="8" t="n">
        <v>0</v>
      </c>
      <c r="K6" s="8" t="n">
        <v>7.9</v>
      </c>
    </row>
    <row r="7" customFormat="false" ht="23.85" hidden="false" customHeight="false" outlineLevel="0" collapsed="false">
      <c r="A7" s="3" t="s">
        <v>10</v>
      </c>
      <c r="B7" s="3" t="s">
        <v>75</v>
      </c>
      <c r="C7" s="3" t="s">
        <v>322</v>
      </c>
      <c r="D7" s="3" t="s">
        <v>180</v>
      </c>
      <c r="E7" s="3" t="s">
        <v>323</v>
      </c>
      <c r="F7" s="3" t="s">
        <v>315</v>
      </c>
      <c r="G7" s="4" t="s">
        <v>80</v>
      </c>
      <c r="H7" s="4" t="s">
        <v>81</v>
      </c>
      <c r="I7" s="5" t="n">
        <v>0.2</v>
      </c>
      <c r="J7" s="5" t="n">
        <v>0</v>
      </c>
      <c r="K7" s="5" t="n">
        <v>0.2</v>
      </c>
    </row>
    <row r="8" customFormat="false" ht="23.85" hidden="false" customHeight="false" outlineLevel="0" collapsed="false">
      <c r="A8" s="6" t="s">
        <v>10</v>
      </c>
      <c r="B8" s="6" t="s">
        <v>87</v>
      </c>
      <c r="C8" s="6" t="s">
        <v>318</v>
      </c>
      <c r="D8" s="6" t="s">
        <v>319</v>
      </c>
      <c r="E8" s="6" t="s">
        <v>320</v>
      </c>
      <c r="F8" s="6" t="s">
        <v>315</v>
      </c>
      <c r="G8" s="7" t="s">
        <v>100</v>
      </c>
      <c r="H8" s="7" t="s">
        <v>89</v>
      </c>
      <c r="I8" s="8" t="n">
        <v>5.86</v>
      </c>
      <c r="J8" s="8" t="n">
        <v>0</v>
      </c>
      <c r="K8" s="8" t="n">
        <v>5.86</v>
      </c>
    </row>
    <row r="9" customFormat="false" ht="23.85" hidden="false" customHeight="false" outlineLevel="0" collapsed="false">
      <c r="A9" s="3" t="s">
        <v>10</v>
      </c>
      <c r="B9" s="3" t="s">
        <v>87</v>
      </c>
      <c r="C9" s="3" t="s">
        <v>321</v>
      </c>
      <c r="D9" s="3" t="s">
        <v>319</v>
      </c>
      <c r="E9" s="3" t="s">
        <v>320</v>
      </c>
      <c r="F9" s="3" t="s">
        <v>315</v>
      </c>
      <c r="G9" s="4" t="s">
        <v>100</v>
      </c>
      <c r="H9" s="4" t="s">
        <v>89</v>
      </c>
      <c r="I9" s="5" t="n">
        <v>5.86</v>
      </c>
      <c r="J9" s="5" t="n">
        <v>0</v>
      </c>
      <c r="K9" s="5" t="n">
        <v>5.86</v>
      </c>
    </row>
    <row r="10" customFormat="false" ht="23.85" hidden="false" customHeight="false" outlineLevel="0" collapsed="false">
      <c r="A10" s="6" t="s">
        <v>10</v>
      </c>
      <c r="B10" s="6" t="s">
        <v>87</v>
      </c>
      <c r="C10" s="6" t="s">
        <v>322</v>
      </c>
      <c r="D10" s="6" t="s">
        <v>180</v>
      </c>
      <c r="E10" s="6" t="s">
        <v>323</v>
      </c>
      <c r="F10" s="6" t="s">
        <v>315</v>
      </c>
      <c r="G10" s="7" t="s">
        <v>228</v>
      </c>
      <c r="H10" s="7" t="s">
        <v>89</v>
      </c>
      <c r="I10" s="8" t="n">
        <v>0.05</v>
      </c>
      <c r="J10" s="8" t="n">
        <v>0</v>
      </c>
      <c r="K10" s="8" t="n">
        <v>0.05</v>
      </c>
    </row>
    <row r="11" customFormat="false" ht="23.85" hidden="false" customHeight="false" outlineLevel="0" collapsed="false">
      <c r="A11" s="3" t="s">
        <v>10</v>
      </c>
      <c r="B11" s="3" t="s">
        <v>87</v>
      </c>
      <c r="C11" s="3" t="s">
        <v>316</v>
      </c>
      <c r="D11" s="3" t="s">
        <v>177</v>
      </c>
      <c r="E11" s="3" t="s">
        <v>317</v>
      </c>
      <c r="F11" s="3" t="s">
        <v>315</v>
      </c>
      <c r="G11" s="4" t="s">
        <v>324</v>
      </c>
      <c r="H11" s="4" t="s">
        <v>89</v>
      </c>
      <c r="I11" s="5" t="n">
        <v>0.68</v>
      </c>
      <c r="J11" s="5" t="n">
        <v>0</v>
      </c>
      <c r="K11" s="5" t="n">
        <v>0.68</v>
      </c>
    </row>
    <row r="12" customFormat="false" ht="23.85" hidden="false" customHeight="false" outlineLevel="0" collapsed="false">
      <c r="A12" s="6" t="s">
        <v>10</v>
      </c>
      <c r="B12" s="6" t="s">
        <v>87</v>
      </c>
      <c r="C12" s="6" t="s">
        <v>313</v>
      </c>
      <c r="D12" s="6" t="s">
        <v>180</v>
      </c>
      <c r="E12" s="6" t="s">
        <v>314</v>
      </c>
      <c r="F12" s="6" t="s">
        <v>315</v>
      </c>
      <c r="G12" s="7" t="s">
        <v>228</v>
      </c>
      <c r="H12" s="7" t="s">
        <v>89</v>
      </c>
      <c r="I12" s="8" t="n">
        <v>0.05</v>
      </c>
      <c r="J12" s="8" t="n">
        <v>0</v>
      </c>
      <c r="K12" s="8" t="n">
        <v>0.05</v>
      </c>
    </row>
    <row r="13" customFormat="false" ht="23.85" hidden="false" customHeight="false" outlineLevel="0" collapsed="false">
      <c r="A13" s="3" t="s">
        <v>10</v>
      </c>
      <c r="B13" s="3" t="s">
        <v>91</v>
      </c>
      <c r="C13" s="3" t="s">
        <v>322</v>
      </c>
      <c r="D13" s="3" t="s">
        <v>180</v>
      </c>
      <c r="E13" s="3" t="s">
        <v>323</v>
      </c>
      <c r="F13" s="3" t="s">
        <v>315</v>
      </c>
      <c r="G13" s="4" t="s">
        <v>228</v>
      </c>
      <c r="H13" s="4" t="s">
        <v>228</v>
      </c>
      <c r="I13" s="5" t="n">
        <v>4.5</v>
      </c>
      <c r="J13" s="5" t="n">
        <v>0</v>
      </c>
      <c r="K13" s="5" t="n">
        <v>4.5</v>
      </c>
    </row>
    <row r="14" customFormat="false" ht="23.85" hidden="false" customHeight="false" outlineLevel="0" collapsed="false">
      <c r="A14" s="6" t="s">
        <v>10</v>
      </c>
      <c r="B14" s="6" t="s">
        <v>91</v>
      </c>
      <c r="C14" s="6" t="s">
        <v>316</v>
      </c>
      <c r="D14" s="6" t="s">
        <v>177</v>
      </c>
      <c r="E14" s="6" t="s">
        <v>317</v>
      </c>
      <c r="F14" s="6" t="s">
        <v>315</v>
      </c>
      <c r="G14" s="7" t="s">
        <v>324</v>
      </c>
      <c r="H14" s="7" t="s">
        <v>324</v>
      </c>
      <c r="I14" s="8" t="n">
        <v>22.5</v>
      </c>
      <c r="J14" s="8" t="n">
        <v>0</v>
      </c>
      <c r="K14" s="8" t="n">
        <v>22.5</v>
      </c>
    </row>
    <row r="15" customFormat="false" ht="23.85" hidden="false" customHeight="false" outlineLevel="0" collapsed="false">
      <c r="A15" s="3" t="s">
        <v>10</v>
      </c>
      <c r="B15" s="3" t="s">
        <v>91</v>
      </c>
      <c r="C15" s="3" t="s">
        <v>313</v>
      </c>
      <c r="D15" s="3" t="s">
        <v>180</v>
      </c>
      <c r="E15" s="3" t="s">
        <v>314</v>
      </c>
      <c r="F15" s="3" t="s">
        <v>315</v>
      </c>
      <c r="G15" s="4" t="s">
        <v>228</v>
      </c>
      <c r="H15" s="4" t="s">
        <v>228</v>
      </c>
      <c r="I15" s="5" t="n">
        <v>4.5</v>
      </c>
      <c r="J15" s="5" t="n">
        <v>0</v>
      </c>
      <c r="K15" s="5" t="n">
        <v>4.5</v>
      </c>
    </row>
    <row r="16" customFormat="false" ht="23.85" hidden="false" customHeight="false" outlineLevel="0" collapsed="false">
      <c r="A16" s="6" t="s">
        <v>10</v>
      </c>
      <c r="B16" s="6" t="s">
        <v>67</v>
      </c>
      <c r="C16" s="6" t="s">
        <v>325</v>
      </c>
      <c r="D16" s="6" t="s">
        <v>93</v>
      </c>
      <c r="E16" s="6" t="s">
        <v>317</v>
      </c>
      <c r="F16" s="6" t="s">
        <v>315</v>
      </c>
      <c r="G16" s="7" t="s">
        <v>324</v>
      </c>
      <c r="H16" s="7" t="s">
        <v>324</v>
      </c>
      <c r="I16" s="8" t="n">
        <v>15</v>
      </c>
      <c r="J16" s="8" t="n">
        <v>0</v>
      </c>
      <c r="K16" s="8" t="n">
        <v>15</v>
      </c>
    </row>
    <row r="17" customFormat="false" ht="24" hidden="false" customHeight="true" outlineLevel="0" collapsed="false">
      <c r="A17" s="9" t="s">
        <v>102</v>
      </c>
      <c r="B17" s="9"/>
      <c r="C17" s="9"/>
      <c r="D17" s="9"/>
      <c r="E17" s="9"/>
      <c r="F17" s="9"/>
      <c r="G17" s="9"/>
      <c r="H17" s="9"/>
      <c r="I17" s="11" t="n">
        <f aca="false">SUM(I3:I16)</f>
        <v>76.2</v>
      </c>
      <c r="J17" s="11" t="n">
        <f aca="false">SUM(J3:J16)</f>
        <v>0</v>
      </c>
      <c r="K17" s="11" t="n">
        <f aca="false">SUM(K3:K16)</f>
        <v>76.2</v>
      </c>
    </row>
  </sheetData>
  <mergeCells count="2">
    <mergeCell ref="A1:K1"/>
    <mergeCell ref="A17:H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326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327</v>
      </c>
      <c r="D3" s="3" t="s">
        <v>180</v>
      </c>
      <c r="E3" s="3" t="s">
        <v>328</v>
      </c>
      <c r="F3" s="3" t="s">
        <v>329</v>
      </c>
      <c r="G3" s="4" t="s">
        <v>80</v>
      </c>
      <c r="H3" s="4" t="s">
        <v>81</v>
      </c>
      <c r="I3" s="5" t="n">
        <v>0.2</v>
      </c>
      <c r="J3" s="5" t="n">
        <v>0</v>
      </c>
      <c r="K3" s="5" t="n">
        <v>0.2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330</v>
      </c>
      <c r="D4" s="6" t="s">
        <v>84</v>
      </c>
      <c r="E4" s="6" t="s">
        <v>331</v>
      </c>
      <c r="F4" s="6" t="s">
        <v>329</v>
      </c>
      <c r="G4" s="7" t="s">
        <v>80</v>
      </c>
      <c r="H4" s="7" t="s">
        <v>81</v>
      </c>
      <c r="I4" s="8" t="n">
        <v>9.9</v>
      </c>
      <c r="J4" s="8" t="n">
        <v>0</v>
      </c>
      <c r="K4" s="8" t="n">
        <v>9.9</v>
      </c>
    </row>
    <row r="5" customFormat="false" ht="24" hidden="false" customHeight="true" outlineLevel="0" collapsed="false">
      <c r="A5" s="9" t="s">
        <v>102</v>
      </c>
      <c r="B5" s="9"/>
      <c r="C5" s="9"/>
      <c r="D5" s="9"/>
      <c r="E5" s="9"/>
      <c r="F5" s="9"/>
      <c r="G5" s="9"/>
      <c r="H5" s="9"/>
      <c r="I5" s="11" t="n">
        <f aca="false">SUM(I3:I4)</f>
        <v>10.1</v>
      </c>
      <c r="J5" s="11" t="n">
        <f aca="false">SUM(J3:J4)</f>
        <v>0</v>
      </c>
      <c r="K5" s="11" t="n">
        <f aca="false">SUM(K3:K4)</f>
        <v>10.1</v>
      </c>
    </row>
  </sheetData>
  <mergeCells count="2">
    <mergeCell ref="A1:K1"/>
    <mergeCell ref="A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332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23.85" hidden="false" customHeight="false" outlineLevel="0" collapsed="false">
      <c r="A3" s="3" t="s">
        <v>10</v>
      </c>
      <c r="B3" s="3" t="s">
        <v>75</v>
      </c>
      <c r="C3" s="3" t="s">
        <v>333</v>
      </c>
      <c r="D3" s="3" t="s">
        <v>84</v>
      </c>
      <c r="E3" s="3" t="s">
        <v>334</v>
      </c>
      <c r="F3" s="3" t="s">
        <v>335</v>
      </c>
      <c r="G3" s="4" t="s">
        <v>80</v>
      </c>
      <c r="H3" s="4" t="s">
        <v>81</v>
      </c>
      <c r="I3" s="5" t="n">
        <v>9.9</v>
      </c>
      <c r="J3" s="5" t="n">
        <v>0</v>
      </c>
      <c r="K3" s="5" t="n">
        <v>9.9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336</v>
      </c>
      <c r="D4" s="6" t="s">
        <v>134</v>
      </c>
      <c r="E4" s="6" t="s">
        <v>337</v>
      </c>
      <c r="F4" s="6" t="s">
        <v>335</v>
      </c>
      <c r="G4" s="7" t="s">
        <v>80</v>
      </c>
      <c r="H4" s="7" t="s">
        <v>81</v>
      </c>
      <c r="I4" s="8" t="n">
        <v>0.2</v>
      </c>
      <c r="J4" s="8" t="n">
        <v>0</v>
      </c>
      <c r="K4" s="8" t="n">
        <v>0.2</v>
      </c>
    </row>
    <row r="5" customFormat="false" ht="24" hidden="false" customHeight="true" outlineLevel="0" collapsed="false">
      <c r="A5" s="9" t="s">
        <v>102</v>
      </c>
      <c r="B5" s="9"/>
      <c r="C5" s="9"/>
      <c r="D5" s="9"/>
      <c r="E5" s="9"/>
      <c r="F5" s="9"/>
      <c r="G5" s="9"/>
      <c r="H5" s="9"/>
      <c r="I5" s="11" t="n">
        <f aca="false">SUM(I3:I4)</f>
        <v>10.1</v>
      </c>
      <c r="J5" s="11" t="n">
        <f aca="false">SUM(J3:J4)</f>
        <v>0</v>
      </c>
      <c r="K5" s="11" t="n">
        <f aca="false">SUM(K3:K4)</f>
        <v>10.1</v>
      </c>
    </row>
  </sheetData>
  <mergeCells count="2">
    <mergeCell ref="A1:K1"/>
    <mergeCell ref="A5:H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6"/>
    <col collapsed="false" customWidth="true" hidden="false" outlineLevel="0" max="4" min="4" style="0" width="40"/>
    <col collapsed="false" customWidth="true" hidden="false" outlineLevel="0" max="6" min="5" style="0" width="3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12"/>
    <col collapsed="false" customWidth="true" hidden="false" outlineLevel="0" max="11" min="11" style="0" width="14"/>
  </cols>
  <sheetData>
    <row r="1" customFormat="false" ht="30" hidden="false" customHeight="true" outlineLevel="0" collapsed="false">
      <c r="A1" s="1" t="s">
        <v>338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25.5" hidden="false" customHeight="true" outlineLevel="0" collapsed="false">
      <c r="A2" s="2" t="s">
        <v>64</v>
      </c>
      <c r="B2" s="2" t="s">
        <v>65</v>
      </c>
      <c r="C2" s="2" t="s">
        <v>66</v>
      </c>
      <c r="D2" s="2" t="s">
        <v>67</v>
      </c>
      <c r="E2" s="2" t="s">
        <v>68</v>
      </c>
      <c r="F2" s="2" t="s">
        <v>69</v>
      </c>
      <c r="G2" s="2" t="s">
        <v>70</v>
      </c>
      <c r="H2" s="2" t="s">
        <v>71</v>
      </c>
      <c r="I2" s="2" t="s">
        <v>72</v>
      </c>
      <c r="J2" s="2" t="s">
        <v>73</v>
      </c>
      <c r="K2" s="2" t="s">
        <v>74</v>
      </c>
    </row>
    <row r="3" customFormat="false" ht="15" hidden="false" customHeight="false" outlineLevel="0" collapsed="false">
      <c r="A3" s="3" t="s">
        <v>15</v>
      </c>
      <c r="B3" s="3" t="s">
        <v>75</v>
      </c>
      <c r="C3" s="3" t="s">
        <v>339</v>
      </c>
      <c r="D3" s="3" t="s">
        <v>340</v>
      </c>
      <c r="E3" s="3" t="s">
        <v>341</v>
      </c>
      <c r="F3" s="3" t="s">
        <v>342</v>
      </c>
      <c r="G3" s="4" t="s">
        <v>80</v>
      </c>
      <c r="H3" s="4" t="s">
        <v>81</v>
      </c>
      <c r="I3" s="5" t="n">
        <v>8.9</v>
      </c>
      <c r="J3" s="5" t="n">
        <v>0</v>
      </c>
      <c r="K3" s="5" t="n">
        <v>8.9</v>
      </c>
    </row>
    <row r="4" customFormat="false" ht="23.85" hidden="false" customHeight="false" outlineLevel="0" collapsed="false">
      <c r="A4" s="6" t="s">
        <v>10</v>
      </c>
      <c r="B4" s="6" t="s">
        <v>75</v>
      </c>
      <c r="C4" s="6" t="s">
        <v>343</v>
      </c>
      <c r="D4" s="6" t="s">
        <v>134</v>
      </c>
      <c r="E4" s="6" t="s">
        <v>344</v>
      </c>
      <c r="F4" s="6" t="s">
        <v>342</v>
      </c>
      <c r="G4" s="7" t="s">
        <v>80</v>
      </c>
      <c r="H4" s="7" t="s">
        <v>81</v>
      </c>
      <c r="I4" s="8" t="n">
        <v>0.2</v>
      </c>
      <c r="J4" s="8" t="n">
        <v>0</v>
      </c>
      <c r="K4" s="8" t="n">
        <v>0.2</v>
      </c>
    </row>
    <row r="5" customFormat="false" ht="23.85" hidden="false" customHeight="false" outlineLevel="0" collapsed="false">
      <c r="A5" s="3" t="s">
        <v>10</v>
      </c>
      <c r="B5" s="3" t="s">
        <v>75</v>
      </c>
      <c r="C5" s="3" t="s">
        <v>345</v>
      </c>
      <c r="D5" s="3" t="s">
        <v>84</v>
      </c>
      <c r="E5" s="3" t="s">
        <v>346</v>
      </c>
      <c r="F5" s="3" t="s">
        <v>342</v>
      </c>
      <c r="G5" s="4" t="s">
        <v>80</v>
      </c>
      <c r="H5" s="4" t="s">
        <v>81</v>
      </c>
      <c r="I5" s="5" t="n">
        <v>9.9</v>
      </c>
      <c r="J5" s="5" t="n">
        <v>0</v>
      </c>
      <c r="K5" s="5" t="n">
        <v>9.9</v>
      </c>
    </row>
    <row r="6" customFormat="false" ht="24" hidden="false" customHeight="true" outlineLevel="0" collapsed="false">
      <c r="A6" s="9" t="s">
        <v>102</v>
      </c>
      <c r="B6" s="9"/>
      <c r="C6" s="9"/>
      <c r="D6" s="9"/>
      <c r="E6" s="9"/>
      <c r="F6" s="9"/>
      <c r="G6" s="9"/>
      <c r="H6" s="9"/>
      <c r="I6" s="11" t="n">
        <f aca="false">SUM(I3:I5)</f>
        <v>19</v>
      </c>
      <c r="J6" s="11" t="n">
        <f aca="false">SUM(J3:J5)</f>
        <v>0</v>
      </c>
      <c r="K6" s="11" t="n">
        <f aca="false">SUM(K3:K5)</f>
        <v>19</v>
      </c>
    </row>
  </sheetData>
  <mergeCells count="2">
    <mergeCell ref="A1:K1"/>
    <mergeCell ref="A6:H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2026-04-02T09:50:45Z</dcterms:created>
  <dc:creator>openpyxl</dc:creator>
  <dc:description/>
  <dc:language>en-US</dc:language>
  <cp:lastModifiedBy/>
  <dcterms:modified xsi:type="dcterms:W3CDTF">2026-04-02T09:50:46Z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